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xr:revisionPtr revIDLastSave="0" documentId="13_ncr:1_{8E80D0AE-81AB-4F5D-AF0E-2858DB3C4A1C}" xr6:coauthVersionLast="47" xr6:coauthVersionMax="47" xr10:uidLastSave="{00000000-0000-0000-0000-000000000000}"/>
  <bookViews>
    <workbookView xWindow="-120" yWindow="-120" windowWidth="29040" windowHeight="15720" xr2:uid="{6196E638-A837-479C-81C2-DB451A419B19}"/>
  </bookViews>
  <sheets>
    <sheet name="GENERALNA" sheetId="1" r:id="rId1"/>
    <sheet name="GRA 1" sheetId="2" r:id="rId2"/>
    <sheet name="GRA 2" sheetId="17" r:id="rId3"/>
    <sheet name="GRA 3" sheetId="16" r:id="rId4"/>
    <sheet name="GRA 4" sheetId="15" r:id="rId5"/>
    <sheet name="GRA 5" sheetId="14" r:id="rId6"/>
    <sheet name="GRA 6" sheetId="13" r:id="rId7"/>
    <sheet name="GRA 7" sheetId="12" r:id="rId8"/>
    <sheet name="GRA 8" sheetId="11" r:id="rId9"/>
    <sheet name="SUMA" sheetId="10" r:id="rId10"/>
    <sheet name="GRA 9" sheetId="19" r:id="rId11"/>
    <sheet name="GRA 10" sheetId="20" r:id="rId12"/>
    <sheet name="GRA 11" sheetId="21" r:id="rId13"/>
    <sheet name="GRA 12" sheetId="22" r:id="rId14"/>
    <sheet name="GRA 13" sheetId="23" r:id="rId15"/>
    <sheet name="GRA 14" sheetId="24" r:id="rId16"/>
    <sheet name="GRA 15" sheetId="25" r:id="rId17"/>
    <sheet name="GRA 16" sheetId="26" r:id="rId18"/>
    <sheet name="SUMA (2)" sheetId="27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0" l="1"/>
  <c r="E10" i="10" s="1"/>
  <c r="D31" i="26"/>
  <c r="D27" i="26"/>
  <c r="D23" i="26"/>
  <c r="D19" i="26"/>
  <c r="D15" i="26"/>
  <c r="D11" i="26"/>
  <c r="D7" i="26"/>
  <c r="D3" i="26"/>
  <c r="D31" i="25"/>
  <c r="D27" i="25"/>
  <c r="D23" i="25"/>
  <c r="D19" i="25"/>
  <c r="D15" i="25"/>
  <c r="D11" i="25"/>
  <c r="D7" i="25"/>
  <c r="D3" i="25"/>
  <c r="D31" i="24"/>
  <c r="D27" i="24"/>
  <c r="D23" i="24"/>
  <c r="D19" i="24"/>
  <c r="D15" i="24"/>
  <c r="D11" i="24"/>
  <c r="D7" i="24"/>
  <c r="D3" i="24"/>
  <c r="D31" i="23"/>
  <c r="D27" i="23"/>
  <c r="D23" i="23"/>
  <c r="D19" i="23"/>
  <c r="D15" i="23"/>
  <c r="D11" i="23"/>
  <c r="D7" i="23"/>
  <c r="D3" i="23"/>
  <c r="D31" i="22"/>
  <c r="D27" i="22"/>
  <c r="D23" i="22"/>
  <c r="D19" i="22"/>
  <c r="D15" i="22"/>
  <c r="D11" i="22"/>
  <c r="D7" i="22"/>
  <c r="D3" i="22"/>
  <c r="D31" i="21"/>
  <c r="D27" i="21"/>
  <c r="D23" i="21"/>
  <c r="D19" i="21"/>
  <c r="D15" i="21"/>
  <c r="D11" i="21"/>
  <c r="D7" i="21"/>
  <c r="D3" i="21"/>
  <c r="D31" i="20"/>
  <c r="D27" i="20"/>
  <c r="D23" i="20"/>
  <c r="D19" i="20"/>
  <c r="D15" i="20"/>
  <c r="D11" i="20"/>
  <c r="D7" i="20"/>
  <c r="D3" i="20"/>
  <c r="D31" i="19"/>
  <c r="D27" i="19"/>
  <c r="D23" i="19"/>
  <c r="D19" i="19"/>
  <c r="D15" i="19"/>
  <c r="D11" i="19"/>
  <c r="D7" i="19"/>
  <c r="D3" i="19"/>
  <c r="D31" i="11"/>
  <c r="D15" i="11"/>
  <c r="D7" i="11"/>
  <c r="D23" i="11"/>
  <c r="D19" i="11"/>
  <c r="D27" i="11"/>
  <c r="D11" i="11"/>
  <c r="D3" i="11"/>
  <c r="D31" i="12"/>
  <c r="D23" i="12"/>
  <c r="D19" i="12"/>
  <c r="D11" i="12"/>
  <c r="D7" i="12"/>
  <c r="D27" i="12"/>
  <c r="D15" i="12"/>
  <c r="D3" i="12"/>
  <c r="D15" i="13"/>
  <c r="D19" i="13"/>
  <c r="D23" i="13"/>
  <c r="D31" i="13"/>
  <c r="D3" i="13"/>
  <c r="D27" i="13"/>
  <c r="D11" i="13"/>
  <c r="D7" i="13"/>
  <c r="D31" i="14"/>
  <c r="D27" i="14"/>
  <c r="D7" i="14"/>
  <c r="D23" i="14"/>
  <c r="D11" i="14"/>
  <c r="D19" i="14"/>
  <c r="D3" i="14"/>
  <c r="D15" i="14"/>
  <c r="D27" i="15"/>
  <c r="D7" i="15"/>
  <c r="D11" i="15"/>
  <c r="D15" i="15"/>
  <c r="D23" i="15"/>
  <c r="D31" i="15"/>
  <c r="D19" i="15"/>
  <c r="D3" i="15"/>
  <c r="D23" i="16"/>
  <c r="D15" i="16"/>
  <c r="D19" i="16"/>
  <c r="D27" i="16"/>
  <c r="D7" i="16"/>
  <c r="D31" i="16"/>
  <c r="D11" i="16"/>
  <c r="D3" i="16"/>
  <c r="D31" i="17"/>
  <c r="D15" i="17"/>
  <c r="D23" i="17"/>
  <c r="D11" i="17"/>
  <c r="D19" i="17"/>
  <c r="D27" i="17"/>
  <c r="D3" i="17"/>
  <c r="D7" i="17"/>
  <c r="D27" i="2"/>
  <c r="C10" i="1"/>
  <c r="C5" i="1" l="1"/>
  <c r="C9" i="1"/>
  <c r="C8" i="1"/>
  <c r="C4" i="1"/>
  <c r="C7" i="1"/>
  <c r="C6" i="1"/>
  <c r="C3" i="1"/>
  <c r="D9" i="27"/>
  <c r="E9" i="27" s="1"/>
  <c r="D7" i="27"/>
  <c r="E7" i="27" s="1"/>
  <c r="D5" i="27"/>
  <c r="E5" i="27" s="1"/>
  <c r="D4" i="27"/>
  <c r="E4" i="27" s="1"/>
  <c r="D6" i="27"/>
  <c r="E6" i="27" s="1"/>
  <c r="D8" i="27"/>
  <c r="E8" i="27" s="1"/>
  <c r="D3" i="27"/>
  <c r="E3" i="27" s="1"/>
  <c r="D6" i="10"/>
  <c r="E6" i="10" s="1"/>
  <c r="D8" i="10"/>
  <c r="E8" i="10" s="1"/>
  <c r="D7" i="10"/>
  <c r="E7" i="10" s="1"/>
  <c r="D9" i="10"/>
  <c r="E9" i="10" s="1"/>
  <c r="D4" i="10"/>
  <c r="E4" i="10" s="1"/>
  <c r="D5" i="10"/>
  <c r="E5" i="10" s="1"/>
  <c r="D3" i="10"/>
  <c r="E3" i="10" s="1"/>
  <c r="D19" i="2"/>
  <c r="D15" i="2"/>
  <c r="D11" i="2"/>
  <c r="D3" i="2"/>
  <c r="D7" i="2"/>
  <c r="D31" i="2"/>
  <c r="D23" i="2"/>
</calcChain>
</file>

<file path=xl/sharedStrings.xml><?xml version="1.0" encoding="utf-8"?>
<sst xmlns="http://schemas.openxmlformats.org/spreadsheetml/2006/main" count="794" uniqueCount="76">
  <si>
    <t>SUMA</t>
  </si>
  <si>
    <t>GRA 1</t>
  </si>
  <si>
    <t>GRA 2</t>
  </si>
  <si>
    <t>GRA 3</t>
  </si>
  <si>
    <t>GRA 4</t>
  </si>
  <si>
    <t>GRA 5</t>
  </si>
  <si>
    <t>GRA 6</t>
  </si>
  <si>
    <t>GRA 7</t>
  </si>
  <si>
    <t>GRA 8</t>
  </si>
  <si>
    <t>TOTAL</t>
  </si>
  <si>
    <t>1.</t>
  </si>
  <si>
    <t>2.</t>
  </si>
  <si>
    <t>3.</t>
  </si>
  <si>
    <t>4.</t>
  </si>
  <si>
    <t>5.</t>
  </si>
  <si>
    <t>6.</t>
  </si>
  <si>
    <t>7.</t>
  </si>
  <si>
    <t>DUŻE PKT</t>
  </si>
  <si>
    <t>SUMA DRUŻYNY</t>
  </si>
  <si>
    <t>DRUŻYNA</t>
  </si>
  <si>
    <t>L.P.</t>
  </si>
  <si>
    <t>ŚREDNIA</t>
  </si>
  <si>
    <t>DUŻE PUNKTY</t>
  </si>
  <si>
    <t>GRA 9</t>
  </si>
  <si>
    <t>GRA 10</t>
  </si>
  <si>
    <t>GRA 11</t>
  </si>
  <si>
    <t>GRA 12</t>
  </si>
  <si>
    <t>GRA 13</t>
  </si>
  <si>
    <t>GRA 14</t>
  </si>
  <si>
    <t>GRA 15</t>
  </si>
  <si>
    <t xml:space="preserve">GRA 16 </t>
  </si>
  <si>
    <t>TOTAL 2</t>
  </si>
  <si>
    <t>ZSBS Bastion Zamość 1</t>
  </si>
  <si>
    <t>Sky Bowling Wrocław 2</t>
  </si>
  <si>
    <t>SKB Siedlce 2</t>
  </si>
  <si>
    <t>KB Formacja MK Warszawa</t>
  </si>
  <si>
    <t>ZSBS Bastion Zamość 2</t>
  </si>
  <si>
    <t>WKB Warszawa 3</t>
  </si>
  <si>
    <t>ZKB Zielona Góra 2</t>
  </si>
  <si>
    <t>SKB Siedlce 3</t>
  </si>
  <si>
    <t xml:space="preserve">8. </t>
  </si>
  <si>
    <t>8.</t>
  </si>
  <si>
    <t>KRYSTIAN BAŃSKI</t>
  </si>
  <si>
    <t>MICHAŁ DUZIAK</t>
  </si>
  <si>
    <t>TOMASZ ŹWIERNIK</t>
  </si>
  <si>
    <t>MAGDALENA KOZŁOWSKA</t>
  </si>
  <si>
    <t>PRZEMYSŁAW BUSZKA</t>
  </si>
  <si>
    <t>ŁUKASZ MICHALIK</t>
  </si>
  <si>
    <t>MAŁGORZATA KURPIEWSKA</t>
  </si>
  <si>
    <t>JAKUB GROCHOWSKI</t>
  </si>
  <si>
    <t>PATRYK KAMIŃSKI</t>
  </si>
  <si>
    <t>KRYSTIAN FIRCHAŁ</t>
  </si>
  <si>
    <t>MICHAŁ GUTKOWSKI</t>
  </si>
  <si>
    <t>PATRYK KOWARSKI</t>
  </si>
  <si>
    <t>KRZYSZTOF TRÓJCZAK</t>
  </si>
  <si>
    <t>IRENEUSZ ZGRAJA</t>
  </si>
  <si>
    <t>JAKUB GRĄDKOWSKI</t>
  </si>
  <si>
    <t>RADOSŁAW ZIOŁO</t>
  </si>
  <si>
    <t>WITOLD CZARNECKI</t>
  </si>
  <si>
    <t>PIOTR KACZANOWSKI</t>
  </si>
  <si>
    <t>MATEUSZ PAWLAK</t>
  </si>
  <si>
    <t>ZBIGNIEW BOGACZ</t>
  </si>
  <si>
    <t>KRZYSZTOF MŁYNARCZAK</t>
  </si>
  <si>
    <t>GRZEGORZ KRÓL</t>
  </si>
  <si>
    <t>LESZEK LEWOCKI</t>
  </si>
  <si>
    <t>IGOR DUK</t>
  </si>
  <si>
    <t>JAROSŁAW BARANOWSKI</t>
  </si>
  <si>
    <t>MICHAŁ PICK</t>
  </si>
  <si>
    <t>TOMASZ PICK</t>
  </si>
  <si>
    <t>PAWEŁ SABAK</t>
  </si>
  <si>
    <t>ANDREW WANT</t>
  </si>
  <si>
    <t>DOMINOK STĘPNIEWSKI</t>
  </si>
  <si>
    <t>DOMINIK STĘPNIEWSKI</t>
  </si>
  <si>
    <t>TOMASZ WASZCZUK</t>
  </si>
  <si>
    <t>EWA POŚWIATA</t>
  </si>
  <si>
    <t>LESZEK KNAFEL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</si>
</sst>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19B44-BE72-4B2F-B18F-39E29EDCC4F5}">
  <dimension ref="A1:V10"/>
  <sheetViews>
    <sheetView tabSelected="1" zoomScaleNormal="100" workbookViewId="0">
      <selection activeCell="E13" sqref="E13"/>
    </sheetView>
  </sheetViews>
  <sheetFormatPr defaultRowHeight="15" x14ac:dyDescent="0.25"/>
  <cols>
    <col min="2" max="2" width="24.7109375" bestFit="1" customWidth="1"/>
    <col min="5" max="12" width="5.85546875" bestFit="1" customWidth="1"/>
    <col min="13" max="13" width="6.140625" bestFit="1" customWidth="1"/>
    <col min="14" max="14" width="5.85546875" bestFit="1" customWidth="1"/>
    <col min="15" max="20" width="6.85546875" bestFit="1" customWidth="1"/>
    <col min="21" max="21" width="7.28515625" bestFit="1" customWidth="1"/>
    <col min="22" max="22" width="7.5703125" bestFit="1" customWidth="1"/>
  </cols>
  <sheetData>
    <row r="1" spans="1:22" x14ac:dyDescent="0.25">
      <c r="A1" t="s">
        <v>20</v>
      </c>
      <c r="B1" t="s">
        <v>19</v>
      </c>
      <c r="C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</row>
    <row r="3" spans="1:22" x14ac:dyDescent="0.25">
      <c r="A3" s="2" t="s">
        <v>10</v>
      </c>
      <c r="B3" s="2" t="s">
        <v>32</v>
      </c>
      <c r="C3">
        <f>SUM(E3:V3)</f>
        <v>72</v>
      </c>
      <c r="E3">
        <v>5</v>
      </c>
      <c r="F3">
        <v>7</v>
      </c>
      <c r="G3">
        <v>8</v>
      </c>
      <c r="H3">
        <v>8</v>
      </c>
      <c r="I3">
        <v>5</v>
      </c>
      <c r="J3">
        <v>7</v>
      </c>
      <c r="K3">
        <v>8</v>
      </c>
      <c r="L3">
        <v>8</v>
      </c>
      <c r="M3">
        <v>16</v>
      </c>
    </row>
    <row r="4" spans="1:22" x14ac:dyDescent="0.25">
      <c r="A4" s="2" t="s">
        <v>11</v>
      </c>
      <c r="B4" s="2" t="s">
        <v>33</v>
      </c>
      <c r="C4">
        <f>SUM(E4:V4)</f>
        <v>64</v>
      </c>
      <c r="E4" s="1">
        <v>7</v>
      </c>
      <c r="F4">
        <v>8</v>
      </c>
      <c r="G4">
        <v>6</v>
      </c>
      <c r="H4">
        <v>4</v>
      </c>
      <c r="I4">
        <v>8</v>
      </c>
      <c r="J4">
        <v>6</v>
      </c>
      <c r="K4">
        <v>5</v>
      </c>
      <c r="L4">
        <v>6</v>
      </c>
      <c r="M4">
        <v>14</v>
      </c>
    </row>
    <row r="5" spans="1:22" x14ac:dyDescent="0.25">
      <c r="A5" s="2" t="s">
        <v>12</v>
      </c>
      <c r="B5" s="2" t="s">
        <v>35</v>
      </c>
      <c r="C5">
        <f>SUM(E5:V5)</f>
        <v>54</v>
      </c>
      <c r="E5">
        <v>4</v>
      </c>
      <c r="F5">
        <v>4</v>
      </c>
      <c r="G5">
        <v>7</v>
      </c>
      <c r="H5">
        <v>3</v>
      </c>
      <c r="I5">
        <v>6</v>
      </c>
      <c r="J5">
        <v>8</v>
      </c>
      <c r="K5">
        <v>8</v>
      </c>
      <c r="L5">
        <v>4</v>
      </c>
      <c r="M5">
        <v>10</v>
      </c>
    </row>
    <row r="6" spans="1:22" x14ac:dyDescent="0.25">
      <c r="A6" s="2" t="s">
        <v>13</v>
      </c>
      <c r="B6" s="2" t="s">
        <v>37</v>
      </c>
      <c r="C6">
        <f>SUM(E6:V6)</f>
        <v>54</v>
      </c>
      <c r="E6">
        <v>8</v>
      </c>
      <c r="F6">
        <v>3</v>
      </c>
      <c r="G6">
        <v>4</v>
      </c>
      <c r="H6">
        <v>6</v>
      </c>
      <c r="I6">
        <v>7</v>
      </c>
      <c r="J6">
        <v>3</v>
      </c>
      <c r="K6">
        <v>4</v>
      </c>
      <c r="L6">
        <v>7</v>
      </c>
      <c r="M6">
        <v>12</v>
      </c>
    </row>
    <row r="7" spans="1:22" x14ac:dyDescent="0.25">
      <c r="A7" t="s">
        <v>14</v>
      </c>
      <c r="B7" t="s">
        <v>38</v>
      </c>
      <c r="C7">
        <f>SUM(E7:V7)</f>
        <v>42</v>
      </c>
      <c r="E7">
        <v>3</v>
      </c>
      <c r="F7">
        <v>5</v>
      </c>
      <c r="G7">
        <v>5</v>
      </c>
      <c r="H7">
        <v>7</v>
      </c>
      <c r="I7">
        <v>2</v>
      </c>
      <c r="J7">
        <v>4</v>
      </c>
      <c r="K7">
        <v>3</v>
      </c>
      <c r="L7">
        <v>5</v>
      </c>
      <c r="M7">
        <v>8</v>
      </c>
    </row>
    <row r="8" spans="1:22" x14ac:dyDescent="0.25">
      <c r="A8" t="s">
        <v>15</v>
      </c>
      <c r="B8" t="s">
        <v>36</v>
      </c>
      <c r="C8">
        <f>SUM(E8:V8)</f>
        <v>38</v>
      </c>
      <c r="E8">
        <v>6</v>
      </c>
      <c r="F8">
        <v>6</v>
      </c>
      <c r="G8">
        <v>2</v>
      </c>
      <c r="H8">
        <v>5</v>
      </c>
      <c r="I8">
        <v>3</v>
      </c>
      <c r="J8">
        <v>1</v>
      </c>
      <c r="K8">
        <v>6</v>
      </c>
      <c r="L8">
        <v>3</v>
      </c>
      <c r="M8">
        <v>6</v>
      </c>
    </row>
    <row r="9" spans="1:22" x14ac:dyDescent="0.25">
      <c r="A9" t="s">
        <v>16</v>
      </c>
      <c r="B9" t="s">
        <v>34</v>
      </c>
      <c r="C9">
        <f>SUM(E9:V9)</f>
        <v>19</v>
      </c>
      <c r="E9">
        <v>1</v>
      </c>
      <c r="F9">
        <v>2</v>
      </c>
      <c r="G9">
        <v>1</v>
      </c>
      <c r="H9">
        <v>1</v>
      </c>
      <c r="I9">
        <v>4</v>
      </c>
      <c r="J9">
        <v>2</v>
      </c>
      <c r="K9">
        <v>2</v>
      </c>
      <c r="L9">
        <v>2</v>
      </c>
      <c r="M9">
        <v>4</v>
      </c>
    </row>
    <row r="10" spans="1:22" x14ac:dyDescent="0.25">
      <c r="A10" t="s">
        <v>41</v>
      </c>
      <c r="B10" t="s">
        <v>39</v>
      </c>
      <c r="C10">
        <f>SUM(E10:V10)</f>
        <v>18</v>
      </c>
      <c r="E10">
        <v>2</v>
      </c>
      <c r="F10">
        <v>1</v>
      </c>
      <c r="G10">
        <v>3</v>
      </c>
      <c r="H10">
        <v>2</v>
      </c>
      <c r="I10">
        <v>1</v>
      </c>
      <c r="J10">
        <v>5</v>
      </c>
      <c r="K10">
        <v>1</v>
      </c>
      <c r="L10">
        <v>1</v>
      </c>
      <c r="M10">
        <v>2</v>
      </c>
    </row>
  </sheetData>
  <sortState xmlns:xlrd2="http://schemas.microsoft.com/office/spreadsheetml/2017/richdata2" ref="B3:M10">
    <sortCondition descending="1" ref="C3:C10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F6680-36D5-4106-8D3A-F3855B7454D0}">
  <dimension ref="A1:N10"/>
  <sheetViews>
    <sheetView workbookViewId="0">
      <selection activeCell="E8" sqref="E8"/>
    </sheetView>
  </sheetViews>
  <sheetFormatPr defaultRowHeight="15" x14ac:dyDescent="0.25"/>
  <cols>
    <col min="2" max="2" width="30.42578125" bestFit="1" customWidth="1"/>
    <col min="3" max="3" width="13.140625" bestFit="1" customWidth="1"/>
    <col min="7" max="7" width="5.85546875" bestFit="1" customWidth="1"/>
    <col min="8" max="8" width="8.85546875" customWidth="1"/>
  </cols>
  <sheetData>
    <row r="1" spans="1:14" x14ac:dyDescent="0.25">
      <c r="C1" t="s">
        <v>22</v>
      </c>
      <c r="D1" t="s">
        <v>0</v>
      </c>
      <c r="E1" t="s">
        <v>21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</row>
    <row r="3" spans="1:14" x14ac:dyDescent="0.25">
      <c r="A3" t="s">
        <v>10</v>
      </c>
      <c r="B3" t="s">
        <v>32</v>
      </c>
      <c r="D3">
        <f>SUM(G3:N3)</f>
        <v>4536</v>
      </c>
      <c r="E3">
        <f>D3/24</f>
        <v>189</v>
      </c>
      <c r="G3">
        <v>530</v>
      </c>
      <c r="H3">
        <v>637</v>
      </c>
      <c r="I3">
        <v>585</v>
      </c>
      <c r="J3">
        <v>541</v>
      </c>
      <c r="K3">
        <v>528</v>
      </c>
      <c r="L3">
        <v>553</v>
      </c>
      <c r="M3">
        <v>541</v>
      </c>
      <c r="N3">
        <v>621</v>
      </c>
    </row>
    <row r="4" spans="1:14" x14ac:dyDescent="0.25">
      <c r="A4" t="s">
        <v>11</v>
      </c>
      <c r="B4" t="s">
        <v>33</v>
      </c>
      <c r="D4">
        <f>SUM(G4:N4)</f>
        <v>4422</v>
      </c>
      <c r="E4">
        <f>D4/24</f>
        <v>184.25</v>
      </c>
      <c r="G4">
        <v>586</v>
      </c>
      <c r="H4">
        <v>659</v>
      </c>
      <c r="I4">
        <v>553</v>
      </c>
      <c r="J4">
        <v>468</v>
      </c>
      <c r="K4">
        <v>588</v>
      </c>
      <c r="L4">
        <v>546</v>
      </c>
      <c r="M4">
        <v>497</v>
      </c>
      <c r="N4">
        <v>525</v>
      </c>
    </row>
    <row r="5" spans="1:14" x14ac:dyDescent="0.25">
      <c r="A5" t="s">
        <v>12</v>
      </c>
      <c r="B5" t="s">
        <v>37</v>
      </c>
      <c r="D5">
        <f>SUM(G5:N5)</f>
        <v>4267</v>
      </c>
      <c r="E5">
        <f>D5/24</f>
        <v>177.79166666666666</v>
      </c>
      <c r="G5">
        <v>603</v>
      </c>
      <c r="H5">
        <v>528</v>
      </c>
      <c r="I5">
        <v>497</v>
      </c>
      <c r="J5">
        <v>507</v>
      </c>
      <c r="K5">
        <v>549</v>
      </c>
      <c r="L5">
        <v>523</v>
      </c>
      <c r="M5">
        <v>485</v>
      </c>
      <c r="N5">
        <v>575</v>
      </c>
    </row>
    <row r="6" spans="1:14" x14ac:dyDescent="0.25">
      <c r="A6" t="s">
        <v>13</v>
      </c>
      <c r="B6" t="s">
        <v>35</v>
      </c>
      <c r="D6">
        <f>SUM(G6:N6)</f>
        <v>4161</v>
      </c>
      <c r="E6">
        <f>D6/24</f>
        <v>173.375</v>
      </c>
      <c r="G6">
        <v>493</v>
      </c>
      <c r="H6">
        <v>538</v>
      </c>
      <c r="I6">
        <v>564</v>
      </c>
      <c r="J6">
        <v>467</v>
      </c>
      <c r="K6">
        <v>529</v>
      </c>
      <c r="L6">
        <v>555</v>
      </c>
      <c r="M6">
        <v>541</v>
      </c>
      <c r="N6">
        <v>474</v>
      </c>
    </row>
    <row r="7" spans="1:14" x14ac:dyDescent="0.25">
      <c r="A7" t="s">
        <v>14</v>
      </c>
      <c r="B7" t="s">
        <v>38</v>
      </c>
      <c r="D7">
        <f>SUM(G7:N7)</f>
        <v>4044</v>
      </c>
      <c r="E7">
        <f>D7/24</f>
        <v>168.5</v>
      </c>
      <c r="G7">
        <v>479</v>
      </c>
      <c r="H7">
        <v>578</v>
      </c>
      <c r="I7">
        <v>523</v>
      </c>
      <c r="J7">
        <v>515</v>
      </c>
      <c r="K7">
        <v>448</v>
      </c>
      <c r="L7">
        <v>535</v>
      </c>
      <c r="M7">
        <v>476</v>
      </c>
      <c r="N7">
        <v>490</v>
      </c>
    </row>
    <row r="8" spans="1:14" x14ac:dyDescent="0.25">
      <c r="A8" t="s">
        <v>15</v>
      </c>
      <c r="B8" t="s">
        <v>36</v>
      </c>
      <c r="D8">
        <f>SUM(G8:N8)</f>
        <v>4008</v>
      </c>
      <c r="E8">
        <f>D8/24</f>
        <v>167</v>
      </c>
      <c r="G8">
        <v>584</v>
      </c>
      <c r="H8">
        <v>591</v>
      </c>
      <c r="I8">
        <v>462</v>
      </c>
      <c r="J8">
        <v>481</v>
      </c>
      <c r="K8">
        <v>476</v>
      </c>
      <c r="L8">
        <v>443</v>
      </c>
      <c r="M8">
        <v>521</v>
      </c>
      <c r="N8">
        <v>450</v>
      </c>
    </row>
    <row r="9" spans="1:14" x14ac:dyDescent="0.25">
      <c r="A9" t="s">
        <v>16</v>
      </c>
      <c r="B9" t="s">
        <v>34</v>
      </c>
      <c r="D9">
        <f>SUM(G9:N9)</f>
        <v>3634</v>
      </c>
      <c r="E9">
        <f>D9/24</f>
        <v>151.41666666666666</v>
      </c>
      <c r="G9">
        <v>440</v>
      </c>
      <c r="H9">
        <v>483</v>
      </c>
      <c r="I9">
        <v>444</v>
      </c>
      <c r="J9">
        <v>416</v>
      </c>
      <c r="K9">
        <v>512</v>
      </c>
      <c r="L9">
        <v>461</v>
      </c>
      <c r="M9">
        <v>444</v>
      </c>
      <c r="N9">
        <v>434</v>
      </c>
    </row>
    <row r="10" spans="1:14" x14ac:dyDescent="0.25">
      <c r="A10" t="s">
        <v>41</v>
      </c>
      <c r="B10" t="s">
        <v>39</v>
      </c>
      <c r="D10">
        <f>SUM(G10:N10)</f>
        <v>3578</v>
      </c>
      <c r="E10">
        <f>D10/24</f>
        <v>149.08333333333334</v>
      </c>
      <c r="G10">
        <v>465</v>
      </c>
      <c r="H10">
        <v>406</v>
      </c>
      <c r="I10">
        <v>481</v>
      </c>
      <c r="J10">
        <v>452</v>
      </c>
      <c r="K10">
        <v>436</v>
      </c>
      <c r="L10">
        <v>541</v>
      </c>
      <c r="M10">
        <v>424</v>
      </c>
      <c r="N10">
        <v>373</v>
      </c>
    </row>
  </sheetData>
  <sortState xmlns:xlrd2="http://schemas.microsoft.com/office/spreadsheetml/2017/richdata2" ref="B3:N10">
    <sortCondition descending="1" ref="D3:D1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227D9-C134-42E8-A4B2-139BA1A8563B}">
  <dimension ref="A1:E33"/>
  <sheetViews>
    <sheetView zoomScale="95" workbookViewId="0">
      <selection activeCell="F29" sqref="F2:F29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5" x14ac:dyDescent="0.25">
      <c r="A1" t="s">
        <v>20</v>
      </c>
      <c r="B1" t="s">
        <v>19</v>
      </c>
      <c r="C1" t="s">
        <v>17</v>
      </c>
      <c r="D1" t="s">
        <v>18</v>
      </c>
    </row>
    <row r="3" spans="1:5" x14ac:dyDescent="0.25">
      <c r="A3" t="s">
        <v>10</v>
      </c>
      <c r="B3" t="s">
        <v>32</v>
      </c>
      <c r="D3">
        <f>SUM(F3:F5)</f>
        <v>0</v>
      </c>
      <c r="E3" t="s">
        <v>42</v>
      </c>
    </row>
    <row r="4" spans="1:5" x14ac:dyDescent="0.25">
      <c r="E4" t="s">
        <v>43</v>
      </c>
    </row>
    <row r="5" spans="1:5" x14ac:dyDescent="0.25">
      <c r="E5" t="s">
        <v>44</v>
      </c>
    </row>
    <row r="7" spans="1:5" x14ac:dyDescent="0.25">
      <c r="A7" t="s">
        <v>11</v>
      </c>
      <c r="B7" t="s">
        <v>33</v>
      </c>
      <c r="D7">
        <f>SUM(F7:F9)</f>
        <v>0</v>
      </c>
      <c r="E7" t="s">
        <v>45</v>
      </c>
    </row>
    <row r="8" spans="1:5" x14ac:dyDescent="0.25">
      <c r="E8" t="s">
        <v>46</v>
      </c>
    </row>
    <row r="9" spans="1:5" x14ac:dyDescent="0.25">
      <c r="E9" t="s">
        <v>47</v>
      </c>
    </row>
    <row r="11" spans="1:5" x14ac:dyDescent="0.25">
      <c r="A11" t="s">
        <v>12</v>
      </c>
      <c r="B11" t="s">
        <v>34</v>
      </c>
      <c r="D11">
        <f>SUM(F11:F13)</f>
        <v>0</v>
      </c>
      <c r="E11" t="s">
        <v>48</v>
      </c>
    </row>
    <row r="12" spans="1:5" x14ac:dyDescent="0.25">
      <c r="E12" t="s">
        <v>49</v>
      </c>
    </row>
    <row r="13" spans="1:5" x14ac:dyDescent="0.25">
      <c r="E13" t="s">
        <v>50</v>
      </c>
    </row>
    <row r="15" spans="1:5" x14ac:dyDescent="0.25">
      <c r="A15" t="s">
        <v>13</v>
      </c>
      <c r="B15" t="s">
        <v>35</v>
      </c>
      <c r="D15">
        <f>SUM(F15:F17)</f>
        <v>0</v>
      </c>
      <c r="E15" t="s">
        <v>51</v>
      </c>
    </row>
    <row r="16" spans="1:5" x14ac:dyDescent="0.25">
      <c r="E16" t="s">
        <v>52</v>
      </c>
    </row>
    <row r="17" spans="1:5" x14ac:dyDescent="0.25">
      <c r="E17" t="s">
        <v>53</v>
      </c>
    </row>
    <row r="19" spans="1:5" x14ac:dyDescent="0.25">
      <c r="A19" t="s">
        <v>14</v>
      </c>
      <c r="B19" t="s">
        <v>36</v>
      </c>
      <c r="D19">
        <f>SUM(F19:F21)</f>
        <v>0</v>
      </c>
      <c r="E19" t="s">
        <v>54</v>
      </c>
    </row>
    <row r="20" spans="1:5" x14ac:dyDescent="0.25">
      <c r="E20" t="s">
        <v>55</v>
      </c>
    </row>
    <row r="21" spans="1:5" x14ac:dyDescent="0.25">
      <c r="E21" t="s">
        <v>56</v>
      </c>
    </row>
    <row r="23" spans="1:5" x14ac:dyDescent="0.25">
      <c r="A23" t="s">
        <v>15</v>
      </c>
      <c r="B23" t="s">
        <v>37</v>
      </c>
      <c r="D23">
        <f>SUM(F23:F25)</f>
        <v>0</v>
      </c>
      <c r="E23" t="s">
        <v>57</v>
      </c>
    </row>
    <row r="24" spans="1:5" x14ac:dyDescent="0.25">
      <c r="E24" t="s">
        <v>58</v>
      </c>
    </row>
    <row r="25" spans="1:5" x14ac:dyDescent="0.25">
      <c r="E25" t="s">
        <v>59</v>
      </c>
    </row>
    <row r="27" spans="1:5" x14ac:dyDescent="0.25">
      <c r="A27" t="s">
        <v>16</v>
      </c>
      <c r="B27" t="s">
        <v>38</v>
      </c>
      <c r="D27">
        <f>SUM(F27:F29)</f>
        <v>0</v>
      </c>
      <c r="E27" t="s">
        <v>60</v>
      </c>
    </row>
    <row r="28" spans="1:5" x14ac:dyDescent="0.25">
      <c r="E28" t="s">
        <v>61</v>
      </c>
    </row>
    <row r="29" spans="1:5" x14ac:dyDescent="0.25">
      <c r="E29" t="s">
        <v>62</v>
      </c>
    </row>
    <row r="31" spans="1:5" x14ac:dyDescent="0.25">
      <c r="A31" t="s">
        <v>40</v>
      </c>
      <c r="B31" t="s">
        <v>39</v>
      </c>
      <c r="D31">
        <f>SUM(F31:F33)</f>
        <v>0</v>
      </c>
      <c r="E31" t="s">
        <v>63</v>
      </c>
    </row>
    <row r="32" spans="1:5" x14ac:dyDescent="0.25">
      <c r="E32" t="s">
        <v>64</v>
      </c>
    </row>
    <row r="33" spans="5:5" x14ac:dyDescent="0.25">
      <c r="E33" t="s">
        <v>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9DBB4-C149-4BF6-9F2D-13E0B855966A}">
  <dimension ref="A1:E33"/>
  <sheetViews>
    <sheetView workbookViewId="0">
      <selection activeCell="F29" sqref="F3:F29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5" x14ac:dyDescent="0.25">
      <c r="A1" t="s">
        <v>20</v>
      </c>
      <c r="B1" t="s">
        <v>19</v>
      </c>
      <c r="C1" t="s">
        <v>17</v>
      </c>
      <c r="D1" t="s">
        <v>18</v>
      </c>
    </row>
    <row r="3" spans="1:5" x14ac:dyDescent="0.25">
      <c r="A3" t="s">
        <v>10</v>
      </c>
      <c r="B3" t="s">
        <v>32</v>
      </c>
      <c r="D3">
        <f>SUM(F3:F5)</f>
        <v>0</v>
      </c>
      <c r="E3" t="s">
        <v>42</v>
      </c>
    </row>
    <row r="4" spans="1:5" x14ac:dyDescent="0.25">
      <c r="E4" t="s">
        <v>43</v>
      </c>
    </row>
    <row r="5" spans="1:5" x14ac:dyDescent="0.25">
      <c r="E5" t="s">
        <v>44</v>
      </c>
    </row>
    <row r="7" spans="1:5" x14ac:dyDescent="0.25">
      <c r="A7" t="s">
        <v>11</v>
      </c>
      <c r="B7" t="s">
        <v>33</v>
      </c>
      <c r="D7">
        <f>SUM(F7:F9)</f>
        <v>0</v>
      </c>
      <c r="E7" t="s">
        <v>45</v>
      </c>
    </row>
    <row r="8" spans="1:5" x14ac:dyDescent="0.25">
      <c r="E8" t="s">
        <v>46</v>
      </c>
    </row>
    <row r="9" spans="1:5" x14ac:dyDescent="0.25">
      <c r="E9" t="s">
        <v>47</v>
      </c>
    </row>
    <row r="11" spans="1:5" x14ac:dyDescent="0.25">
      <c r="A11" t="s">
        <v>12</v>
      </c>
      <c r="B11" t="s">
        <v>34</v>
      </c>
      <c r="D11">
        <f>SUM(F11:F13)</f>
        <v>0</v>
      </c>
      <c r="E11" t="s">
        <v>48</v>
      </c>
    </row>
    <row r="12" spans="1:5" x14ac:dyDescent="0.25">
      <c r="E12" t="s">
        <v>49</v>
      </c>
    </row>
    <row r="13" spans="1:5" x14ac:dyDescent="0.25">
      <c r="E13" t="s">
        <v>50</v>
      </c>
    </row>
    <row r="15" spans="1:5" x14ac:dyDescent="0.25">
      <c r="A15" t="s">
        <v>13</v>
      </c>
      <c r="B15" t="s">
        <v>35</v>
      </c>
      <c r="D15">
        <f>SUM(F15:F17)</f>
        <v>0</v>
      </c>
      <c r="E15" t="s">
        <v>51</v>
      </c>
    </row>
    <row r="16" spans="1:5" x14ac:dyDescent="0.25">
      <c r="E16" t="s">
        <v>52</v>
      </c>
    </row>
    <row r="17" spans="1:5" x14ac:dyDescent="0.25">
      <c r="E17" t="s">
        <v>53</v>
      </c>
    </row>
    <row r="19" spans="1:5" x14ac:dyDescent="0.25">
      <c r="A19" t="s">
        <v>14</v>
      </c>
      <c r="B19" t="s">
        <v>36</v>
      </c>
      <c r="D19">
        <f>SUM(F19:F21)</f>
        <v>0</v>
      </c>
      <c r="E19" t="s">
        <v>54</v>
      </c>
    </row>
    <row r="20" spans="1:5" x14ac:dyDescent="0.25">
      <c r="E20" t="s">
        <v>55</v>
      </c>
    </row>
    <row r="21" spans="1:5" x14ac:dyDescent="0.25">
      <c r="E21" t="s">
        <v>56</v>
      </c>
    </row>
    <row r="23" spans="1:5" x14ac:dyDescent="0.25">
      <c r="A23" t="s">
        <v>15</v>
      </c>
      <c r="B23" t="s">
        <v>37</v>
      </c>
      <c r="D23">
        <f>SUM(F23:F25)</f>
        <v>0</v>
      </c>
      <c r="E23" t="s">
        <v>57</v>
      </c>
    </row>
    <row r="24" spans="1:5" x14ac:dyDescent="0.25">
      <c r="E24" t="s">
        <v>58</v>
      </c>
    </row>
    <row r="25" spans="1:5" x14ac:dyDescent="0.25">
      <c r="E25" t="s">
        <v>59</v>
      </c>
    </row>
    <row r="27" spans="1:5" x14ac:dyDescent="0.25">
      <c r="A27" t="s">
        <v>16</v>
      </c>
      <c r="B27" t="s">
        <v>38</v>
      </c>
      <c r="D27">
        <f>SUM(F27:F29)</f>
        <v>0</v>
      </c>
      <c r="E27" t="s">
        <v>60</v>
      </c>
    </row>
    <row r="28" spans="1:5" x14ac:dyDescent="0.25">
      <c r="E28" t="s">
        <v>61</v>
      </c>
    </row>
    <row r="29" spans="1:5" x14ac:dyDescent="0.25">
      <c r="E29" t="s">
        <v>62</v>
      </c>
    </row>
    <row r="31" spans="1:5" x14ac:dyDescent="0.25">
      <c r="A31" t="s">
        <v>40</v>
      </c>
      <c r="B31" t="s">
        <v>39</v>
      </c>
      <c r="D31">
        <f>SUM(F31:F33)</f>
        <v>0</v>
      </c>
      <c r="E31" t="s">
        <v>63</v>
      </c>
    </row>
    <row r="32" spans="1:5" x14ac:dyDescent="0.25">
      <c r="E32" t="s">
        <v>64</v>
      </c>
    </row>
    <row r="33" spans="5:5" x14ac:dyDescent="0.25">
      <c r="E33" t="s">
        <v>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0C287-74DD-4C58-9F20-A7EB70C63E12}">
  <dimension ref="A1:E33"/>
  <sheetViews>
    <sheetView workbookViewId="0">
      <selection activeCell="F3" sqref="F3:F29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5" x14ac:dyDescent="0.25">
      <c r="A1" t="s">
        <v>20</v>
      </c>
      <c r="B1" t="s">
        <v>19</v>
      </c>
      <c r="C1" t="s">
        <v>17</v>
      </c>
      <c r="D1" t="s">
        <v>18</v>
      </c>
    </row>
    <row r="3" spans="1:5" x14ac:dyDescent="0.25">
      <c r="A3" t="s">
        <v>10</v>
      </c>
      <c r="B3" t="s">
        <v>32</v>
      </c>
      <c r="D3">
        <f>SUM(F3:F5)</f>
        <v>0</v>
      </c>
      <c r="E3" t="s">
        <v>42</v>
      </c>
    </row>
    <row r="4" spans="1:5" x14ac:dyDescent="0.25">
      <c r="E4" t="s">
        <v>43</v>
      </c>
    </row>
    <row r="5" spans="1:5" x14ac:dyDescent="0.25">
      <c r="E5" t="s">
        <v>44</v>
      </c>
    </row>
    <row r="7" spans="1:5" x14ac:dyDescent="0.25">
      <c r="A7" t="s">
        <v>11</v>
      </c>
      <c r="B7" t="s">
        <v>33</v>
      </c>
      <c r="D7">
        <f>SUM(F7:F9)</f>
        <v>0</v>
      </c>
      <c r="E7" t="s">
        <v>45</v>
      </c>
    </row>
    <row r="8" spans="1:5" x14ac:dyDescent="0.25">
      <c r="E8" t="s">
        <v>46</v>
      </c>
    </row>
    <row r="9" spans="1:5" x14ac:dyDescent="0.25">
      <c r="E9" t="s">
        <v>47</v>
      </c>
    </row>
    <row r="11" spans="1:5" x14ac:dyDescent="0.25">
      <c r="A11" t="s">
        <v>12</v>
      </c>
      <c r="B11" t="s">
        <v>34</v>
      </c>
      <c r="D11">
        <f>SUM(F11:F13)</f>
        <v>0</v>
      </c>
      <c r="E11" t="s">
        <v>48</v>
      </c>
    </row>
    <row r="12" spans="1:5" x14ac:dyDescent="0.25">
      <c r="E12" t="s">
        <v>49</v>
      </c>
    </row>
    <row r="13" spans="1:5" x14ac:dyDescent="0.25">
      <c r="E13" t="s">
        <v>50</v>
      </c>
    </row>
    <row r="15" spans="1:5" x14ac:dyDescent="0.25">
      <c r="A15" t="s">
        <v>13</v>
      </c>
      <c r="B15" t="s">
        <v>35</v>
      </c>
      <c r="D15">
        <f>SUM(F15:F17)</f>
        <v>0</v>
      </c>
      <c r="E15" t="s">
        <v>51</v>
      </c>
    </row>
    <row r="16" spans="1:5" x14ac:dyDescent="0.25">
      <c r="E16" t="s">
        <v>52</v>
      </c>
    </row>
    <row r="17" spans="1:5" x14ac:dyDescent="0.25">
      <c r="E17" t="s">
        <v>53</v>
      </c>
    </row>
    <row r="19" spans="1:5" x14ac:dyDescent="0.25">
      <c r="A19" t="s">
        <v>14</v>
      </c>
      <c r="B19" t="s">
        <v>36</v>
      </c>
      <c r="D19">
        <f>SUM(F19:F21)</f>
        <v>0</v>
      </c>
      <c r="E19" t="s">
        <v>54</v>
      </c>
    </row>
    <row r="20" spans="1:5" x14ac:dyDescent="0.25">
      <c r="E20" t="s">
        <v>55</v>
      </c>
    </row>
    <row r="21" spans="1:5" x14ac:dyDescent="0.25">
      <c r="E21" t="s">
        <v>56</v>
      </c>
    </row>
    <row r="23" spans="1:5" x14ac:dyDescent="0.25">
      <c r="A23" t="s">
        <v>15</v>
      </c>
      <c r="B23" t="s">
        <v>37</v>
      </c>
      <c r="D23">
        <f>SUM(F23:F25)</f>
        <v>0</v>
      </c>
      <c r="E23" t="s">
        <v>57</v>
      </c>
    </row>
    <row r="24" spans="1:5" x14ac:dyDescent="0.25">
      <c r="E24" t="s">
        <v>58</v>
      </c>
    </row>
    <row r="25" spans="1:5" x14ac:dyDescent="0.25">
      <c r="E25" t="s">
        <v>59</v>
      </c>
    </row>
    <row r="27" spans="1:5" x14ac:dyDescent="0.25">
      <c r="A27" t="s">
        <v>16</v>
      </c>
      <c r="B27" t="s">
        <v>38</v>
      </c>
      <c r="D27">
        <f>SUM(F27:F29)</f>
        <v>0</v>
      </c>
      <c r="E27" t="s">
        <v>60</v>
      </c>
    </row>
    <row r="28" spans="1:5" x14ac:dyDescent="0.25">
      <c r="E28" t="s">
        <v>61</v>
      </c>
    </row>
    <row r="29" spans="1:5" x14ac:dyDescent="0.25">
      <c r="E29" t="s">
        <v>62</v>
      </c>
    </row>
    <row r="31" spans="1:5" x14ac:dyDescent="0.25">
      <c r="A31" t="s">
        <v>40</v>
      </c>
      <c r="B31" t="s">
        <v>39</v>
      </c>
      <c r="D31">
        <f>SUM(F31:F33)</f>
        <v>0</v>
      </c>
      <c r="E31" t="s">
        <v>63</v>
      </c>
    </row>
    <row r="32" spans="1:5" x14ac:dyDescent="0.25">
      <c r="E32" t="s">
        <v>64</v>
      </c>
    </row>
    <row r="33" spans="5:5" x14ac:dyDescent="0.25">
      <c r="E33" t="s">
        <v>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00582-1132-4649-8C50-CBE615073555}">
  <dimension ref="A1:E33"/>
  <sheetViews>
    <sheetView workbookViewId="0">
      <selection activeCell="F3" sqref="F3:F29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5" x14ac:dyDescent="0.25">
      <c r="A1" t="s">
        <v>20</v>
      </c>
      <c r="B1" t="s">
        <v>19</v>
      </c>
      <c r="C1" t="s">
        <v>17</v>
      </c>
      <c r="D1" t="s">
        <v>18</v>
      </c>
    </row>
    <row r="3" spans="1:5" x14ac:dyDescent="0.25">
      <c r="A3" t="s">
        <v>10</v>
      </c>
      <c r="B3" t="s">
        <v>32</v>
      </c>
      <c r="D3">
        <f>SUM(F3:F5)</f>
        <v>0</v>
      </c>
      <c r="E3" t="s">
        <v>42</v>
      </c>
    </row>
    <row r="4" spans="1:5" x14ac:dyDescent="0.25">
      <c r="E4" t="s">
        <v>43</v>
      </c>
    </row>
    <row r="5" spans="1:5" x14ac:dyDescent="0.25">
      <c r="E5" t="s">
        <v>44</v>
      </c>
    </row>
    <row r="7" spans="1:5" x14ac:dyDescent="0.25">
      <c r="A7" t="s">
        <v>11</v>
      </c>
      <c r="B7" t="s">
        <v>33</v>
      </c>
      <c r="D7">
        <f>SUM(F7:F9)</f>
        <v>0</v>
      </c>
      <c r="E7" t="s">
        <v>45</v>
      </c>
    </row>
    <row r="8" spans="1:5" x14ac:dyDescent="0.25">
      <c r="E8" t="s">
        <v>46</v>
      </c>
    </row>
    <row r="9" spans="1:5" x14ac:dyDescent="0.25">
      <c r="E9" t="s">
        <v>47</v>
      </c>
    </row>
    <row r="11" spans="1:5" x14ac:dyDescent="0.25">
      <c r="A11" t="s">
        <v>12</v>
      </c>
      <c r="B11" t="s">
        <v>34</v>
      </c>
      <c r="D11">
        <f>SUM(F11:F13)</f>
        <v>0</v>
      </c>
      <c r="E11" t="s">
        <v>48</v>
      </c>
    </row>
    <row r="12" spans="1:5" x14ac:dyDescent="0.25">
      <c r="E12" t="s">
        <v>49</v>
      </c>
    </row>
    <row r="13" spans="1:5" x14ac:dyDescent="0.25">
      <c r="E13" t="s">
        <v>50</v>
      </c>
    </row>
    <row r="15" spans="1:5" x14ac:dyDescent="0.25">
      <c r="A15" t="s">
        <v>13</v>
      </c>
      <c r="B15" t="s">
        <v>35</v>
      </c>
      <c r="D15">
        <f>SUM(F15:F17)</f>
        <v>0</v>
      </c>
      <c r="E15" t="s">
        <v>51</v>
      </c>
    </row>
    <row r="16" spans="1:5" x14ac:dyDescent="0.25">
      <c r="E16" t="s">
        <v>52</v>
      </c>
    </row>
    <row r="17" spans="1:5" x14ac:dyDescent="0.25">
      <c r="E17" t="s">
        <v>53</v>
      </c>
    </row>
    <row r="19" spans="1:5" x14ac:dyDescent="0.25">
      <c r="A19" t="s">
        <v>14</v>
      </c>
      <c r="B19" t="s">
        <v>36</v>
      </c>
      <c r="D19">
        <f>SUM(F19:F21)</f>
        <v>0</v>
      </c>
      <c r="E19" t="s">
        <v>54</v>
      </c>
    </row>
    <row r="20" spans="1:5" x14ac:dyDescent="0.25">
      <c r="E20" t="s">
        <v>55</v>
      </c>
    </row>
    <row r="21" spans="1:5" x14ac:dyDescent="0.25">
      <c r="E21" t="s">
        <v>56</v>
      </c>
    </row>
    <row r="23" spans="1:5" x14ac:dyDescent="0.25">
      <c r="A23" t="s">
        <v>15</v>
      </c>
      <c r="B23" t="s">
        <v>37</v>
      </c>
      <c r="D23">
        <f>SUM(F23:F25)</f>
        <v>0</v>
      </c>
      <c r="E23" t="s">
        <v>57</v>
      </c>
    </row>
    <row r="24" spans="1:5" x14ac:dyDescent="0.25">
      <c r="E24" t="s">
        <v>58</v>
      </c>
    </row>
    <row r="25" spans="1:5" x14ac:dyDescent="0.25">
      <c r="E25" t="s">
        <v>59</v>
      </c>
    </row>
    <row r="27" spans="1:5" x14ac:dyDescent="0.25">
      <c r="A27" t="s">
        <v>16</v>
      </c>
      <c r="B27" t="s">
        <v>38</v>
      </c>
      <c r="D27">
        <f>SUM(F27:F29)</f>
        <v>0</v>
      </c>
      <c r="E27" t="s">
        <v>60</v>
      </c>
    </row>
    <row r="28" spans="1:5" x14ac:dyDescent="0.25">
      <c r="E28" t="s">
        <v>61</v>
      </c>
    </row>
    <row r="29" spans="1:5" x14ac:dyDescent="0.25">
      <c r="E29" t="s">
        <v>62</v>
      </c>
    </row>
    <row r="31" spans="1:5" x14ac:dyDescent="0.25">
      <c r="A31" t="s">
        <v>40</v>
      </c>
      <c r="B31" t="s">
        <v>39</v>
      </c>
      <c r="D31">
        <f>SUM(F31:F33)</f>
        <v>0</v>
      </c>
      <c r="E31" t="s">
        <v>63</v>
      </c>
    </row>
    <row r="32" spans="1:5" x14ac:dyDescent="0.25">
      <c r="E32" t="s">
        <v>64</v>
      </c>
    </row>
    <row r="33" spans="5:5" x14ac:dyDescent="0.25">
      <c r="E33" t="s">
        <v>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9A005-A253-4106-BF1B-E07DCB98C291}">
  <dimension ref="A1:E33"/>
  <sheetViews>
    <sheetView workbookViewId="0">
      <selection activeCell="F3" sqref="F3:F31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5" x14ac:dyDescent="0.25">
      <c r="A1" t="s">
        <v>20</v>
      </c>
      <c r="B1" t="s">
        <v>19</v>
      </c>
      <c r="C1" t="s">
        <v>17</v>
      </c>
      <c r="D1" t="s">
        <v>18</v>
      </c>
    </row>
    <row r="3" spans="1:5" x14ac:dyDescent="0.25">
      <c r="A3" t="s">
        <v>10</v>
      </c>
      <c r="B3" t="s">
        <v>32</v>
      </c>
      <c r="D3">
        <f>SUM(F3:F5)</f>
        <v>0</v>
      </c>
      <c r="E3" t="s">
        <v>42</v>
      </c>
    </row>
    <row r="4" spans="1:5" x14ac:dyDescent="0.25">
      <c r="E4" t="s">
        <v>43</v>
      </c>
    </row>
    <row r="5" spans="1:5" x14ac:dyDescent="0.25">
      <c r="E5" t="s">
        <v>44</v>
      </c>
    </row>
    <row r="7" spans="1:5" x14ac:dyDescent="0.25">
      <c r="A7" t="s">
        <v>11</v>
      </c>
      <c r="B7" t="s">
        <v>33</v>
      </c>
      <c r="D7">
        <f>SUM(F7:F9)</f>
        <v>0</v>
      </c>
      <c r="E7" t="s">
        <v>45</v>
      </c>
    </row>
    <row r="8" spans="1:5" x14ac:dyDescent="0.25">
      <c r="E8" t="s">
        <v>46</v>
      </c>
    </row>
    <row r="9" spans="1:5" x14ac:dyDescent="0.25">
      <c r="E9" t="s">
        <v>47</v>
      </c>
    </row>
    <row r="11" spans="1:5" x14ac:dyDescent="0.25">
      <c r="A11" t="s">
        <v>12</v>
      </c>
      <c r="B11" t="s">
        <v>34</v>
      </c>
      <c r="D11">
        <f>SUM(F11:F13)</f>
        <v>0</v>
      </c>
      <c r="E11" t="s">
        <v>48</v>
      </c>
    </row>
    <row r="12" spans="1:5" x14ac:dyDescent="0.25">
      <c r="E12" t="s">
        <v>49</v>
      </c>
    </row>
    <row r="13" spans="1:5" x14ac:dyDescent="0.25">
      <c r="E13" t="s">
        <v>50</v>
      </c>
    </row>
    <row r="15" spans="1:5" x14ac:dyDescent="0.25">
      <c r="A15" t="s">
        <v>13</v>
      </c>
      <c r="B15" t="s">
        <v>35</v>
      </c>
      <c r="D15">
        <f>SUM(F15:F17)</f>
        <v>0</v>
      </c>
      <c r="E15" t="s">
        <v>51</v>
      </c>
    </row>
    <row r="16" spans="1:5" x14ac:dyDescent="0.25">
      <c r="E16" t="s">
        <v>52</v>
      </c>
    </row>
    <row r="17" spans="1:5" x14ac:dyDescent="0.25">
      <c r="E17" t="s">
        <v>53</v>
      </c>
    </row>
    <row r="19" spans="1:5" x14ac:dyDescent="0.25">
      <c r="A19" t="s">
        <v>14</v>
      </c>
      <c r="B19" t="s">
        <v>36</v>
      </c>
      <c r="D19">
        <f>SUM(F19:F21)</f>
        <v>0</v>
      </c>
      <c r="E19" t="s">
        <v>54</v>
      </c>
    </row>
    <row r="20" spans="1:5" x14ac:dyDescent="0.25">
      <c r="E20" t="s">
        <v>55</v>
      </c>
    </row>
    <row r="21" spans="1:5" x14ac:dyDescent="0.25">
      <c r="E21" t="s">
        <v>56</v>
      </c>
    </row>
    <row r="23" spans="1:5" x14ac:dyDescent="0.25">
      <c r="A23" t="s">
        <v>15</v>
      </c>
      <c r="B23" t="s">
        <v>37</v>
      </c>
      <c r="D23">
        <f>SUM(F23:F25)</f>
        <v>0</v>
      </c>
      <c r="E23" t="s">
        <v>57</v>
      </c>
    </row>
    <row r="24" spans="1:5" x14ac:dyDescent="0.25">
      <c r="E24" t="s">
        <v>58</v>
      </c>
    </row>
    <row r="25" spans="1:5" x14ac:dyDescent="0.25">
      <c r="E25" t="s">
        <v>59</v>
      </c>
    </row>
    <row r="27" spans="1:5" x14ac:dyDescent="0.25">
      <c r="A27" t="s">
        <v>16</v>
      </c>
      <c r="B27" t="s">
        <v>38</v>
      </c>
      <c r="D27">
        <f>SUM(F27:F29)</f>
        <v>0</v>
      </c>
      <c r="E27" t="s">
        <v>60</v>
      </c>
    </row>
    <row r="28" spans="1:5" x14ac:dyDescent="0.25">
      <c r="E28" t="s">
        <v>61</v>
      </c>
    </row>
    <row r="29" spans="1:5" x14ac:dyDescent="0.25">
      <c r="E29" t="s">
        <v>62</v>
      </c>
    </row>
    <row r="31" spans="1:5" x14ac:dyDescent="0.25">
      <c r="A31" t="s">
        <v>40</v>
      </c>
      <c r="B31" t="s">
        <v>39</v>
      </c>
      <c r="D31">
        <f>SUM(F31:F33)</f>
        <v>0</v>
      </c>
      <c r="E31" t="s">
        <v>63</v>
      </c>
    </row>
    <row r="32" spans="1:5" x14ac:dyDescent="0.25">
      <c r="E32" t="s">
        <v>64</v>
      </c>
    </row>
    <row r="33" spans="5:5" x14ac:dyDescent="0.25">
      <c r="E33" t="s">
        <v>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A441E-16C8-4BED-8806-143784F998FA}">
  <dimension ref="A1:E33"/>
  <sheetViews>
    <sheetView workbookViewId="0">
      <selection activeCell="F30" sqref="F3:F30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5" x14ac:dyDescent="0.25">
      <c r="A1" t="s">
        <v>20</v>
      </c>
      <c r="B1" t="s">
        <v>19</v>
      </c>
      <c r="C1" t="s">
        <v>17</v>
      </c>
      <c r="D1" t="s">
        <v>18</v>
      </c>
    </row>
    <row r="3" spans="1:5" x14ac:dyDescent="0.25">
      <c r="A3" t="s">
        <v>10</v>
      </c>
      <c r="B3" t="s">
        <v>32</v>
      </c>
      <c r="D3">
        <f>SUM(F3:F5)</f>
        <v>0</v>
      </c>
      <c r="E3" t="s">
        <v>42</v>
      </c>
    </row>
    <row r="4" spans="1:5" x14ac:dyDescent="0.25">
      <c r="E4" t="s">
        <v>43</v>
      </c>
    </row>
    <row r="5" spans="1:5" x14ac:dyDescent="0.25">
      <c r="E5" t="s">
        <v>44</v>
      </c>
    </row>
    <row r="7" spans="1:5" x14ac:dyDescent="0.25">
      <c r="A7" t="s">
        <v>11</v>
      </c>
      <c r="B7" t="s">
        <v>33</v>
      </c>
      <c r="D7">
        <f>SUM(F7:F9)</f>
        <v>0</v>
      </c>
      <c r="E7" t="s">
        <v>45</v>
      </c>
    </row>
    <row r="8" spans="1:5" x14ac:dyDescent="0.25">
      <c r="E8" t="s">
        <v>46</v>
      </c>
    </row>
    <row r="9" spans="1:5" x14ac:dyDescent="0.25">
      <c r="E9" t="s">
        <v>47</v>
      </c>
    </row>
    <row r="11" spans="1:5" x14ac:dyDescent="0.25">
      <c r="A11" t="s">
        <v>12</v>
      </c>
      <c r="B11" t="s">
        <v>34</v>
      </c>
      <c r="D11">
        <f>SUM(F11:F13)</f>
        <v>0</v>
      </c>
      <c r="E11" t="s">
        <v>48</v>
      </c>
    </row>
    <row r="12" spans="1:5" x14ac:dyDescent="0.25">
      <c r="E12" t="s">
        <v>49</v>
      </c>
    </row>
    <row r="13" spans="1:5" x14ac:dyDescent="0.25">
      <c r="E13" t="s">
        <v>50</v>
      </c>
    </row>
    <row r="15" spans="1:5" x14ac:dyDescent="0.25">
      <c r="A15" t="s">
        <v>13</v>
      </c>
      <c r="B15" t="s">
        <v>35</v>
      </c>
      <c r="D15">
        <f>SUM(F15:F17)</f>
        <v>0</v>
      </c>
      <c r="E15" t="s">
        <v>51</v>
      </c>
    </row>
    <row r="16" spans="1:5" x14ac:dyDescent="0.25">
      <c r="E16" t="s">
        <v>52</v>
      </c>
    </row>
    <row r="17" spans="1:5" x14ac:dyDescent="0.25">
      <c r="E17" t="s">
        <v>53</v>
      </c>
    </row>
    <row r="19" spans="1:5" x14ac:dyDescent="0.25">
      <c r="A19" t="s">
        <v>14</v>
      </c>
      <c r="B19" t="s">
        <v>36</v>
      </c>
      <c r="D19">
        <f>SUM(F19:F21)</f>
        <v>0</v>
      </c>
      <c r="E19" t="s">
        <v>54</v>
      </c>
    </row>
    <row r="20" spans="1:5" x14ac:dyDescent="0.25">
      <c r="E20" t="s">
        <v>55</v>
      </c>
    </row>
    <row r="21" spans="1:5" x14ac:dyDescent="0.25">
      <c r="E21" t="s">
        <v>56</v>
      </c>
    </row>
    <row r="23" spans="1:5" x14ac:dyDescent="0.25">
      <c r="A23" t="s">
        <v>15</v>
      </c>
      <c r="B23" t="s">
        <v>37</v>
      </c>
      <c r="D23">
        <f>SUM(F23:F25)</f>
        <v>0</v>
      </c>
      <c r="E23" t="s">
        <v>57</v>
      </c>
    </row>
    <row r="24" spans="1:5" x14ac:dyDescent="0.25">
      <c r="E24" t="s">
        <v>58</v>
      </c>
    </row>
    <row r="25" spans="1:5" x14ac:dyDescent="0.25">
      <c r="E25" t="s">
        <v>59</v>
      </c>
    </row>
    <row r="27" spans="1:5" x14ac:dyDescent="0.25">
      <c r="A27" t="s">
        <v>16</v>
      </c>
      <c r="B27" t="s">
        <v>38</v>
      </c>
      <c r="D27">
        <f>SUM(F27:F29)</f>
        <v>0</v>
      </c>
      <c r="E27" t="s">
        <v>60</v>
      </c>
    </row>
    <row r="28" spans="1:5" x14ac:dyDescent="0.25">
      <c r="E28" t="s">
        <v>61</v>
      </c>
    </row>
    <row r="29" spans="1:5" x14ac:dyDescent="0.25">
      <c r="E29" t="s">
        <v>62</v>
      </c>
    </row>
    <row r="31" spans="1:5" x14ac:dyDescent="0.25">
      <c r="A31" t="s">
        <v>40</v>
      </c>
      <c r="B31" t="s">
        <v>39</v>
      </c>
      <c r="D31">
        <f>SUM(F31:F33)</f>
        <v>0</v>
      </c>
      <c r="E31" t="s">
        <v>63</v>
      </c>
    </row>
    <row r="32" spans="1:5" x14ac:dyDescent="0.25">
      <c r="E32" t="s">
        <v>64</v>
      </c>
    </row>
    <row r="33" spans="5:5" x14ac:dyDescent="0.25">
      <c r="E33" t="s">
        <v>65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D7F3F-1AAF-471B-8569-2C7D8AEEDD6A}">
  <dimension ref="A1:E33"/>
  <sheetViews>
    <sheetView workbookViewId="0">
      <selection activeCell="F30" sqref="F3:F30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5" x14ac:dyDescent="0.25">
      <c r="A1" t="s">
        <v>20</v>
      </c>
      <c r="B1" t="s">
        <v>19</v>
      </c>
      <c r="C1" t="s">
        <v>17</v>
      </c>
      <c r="D1" t="s">
        <v>18</v>
      </c>
    </row>
    <row r="3" spans="1:5" x14ac:dyDescent="0.25">
      <c r="A3" t="s">
        <v>10</v>
      </c>
      <c r="B3" t="s">
        <v>32</v>
      </c>
      <c r="D3">
        <f>SUM(F3:F5)</f>
        <v>0</v>
      </c>
      <c r="E3" t="s">
        <v>42</v>
      </c>
    </row>
    <row r="4" spans="1:5" x14ac:dyDescent="0.25">
      <c r="E4" t="s">
        <v>43</v>
      </c>
    </row>
    <row r="5" spans="1:5" x14ac:dyDescent="0.25">
      <c r="E5" t="s">
        <v>44</v>
      </c>
    </row>
    <row r="7" spans="1:5" x14ac:dyDescent="0.25">
      <c r="A7" t="s">
        <v>11</v>
      </c>
      <c r="B7" t="s">
        <v>33</v>
      </c>
      <c r="D7">
        <f>SUM(F7:F9)</f>
        <v>0</v>
      </c>
      <c r="E7" t="s">
        <v>45</v>
      </c>
    </row>
    <row r="8" spans="1:5" x14ac:dyDescent="0.25">
      <c r="E8" t="s">
        <v>46</v>
      </c>
    </row>
    <row r="9" spans="1:5" x14ac:dyDescent="0.25">
      <c r="E9" t="s">
        <v>47</v>
      </c>
    </row>
    <row r="11" spans="1:5" x14ac:dyDescent="0.25">
      <c r="A11" t="s">
        <v>12</v>
      </c>
      <c r="B11" t="s">
        <v>34</v>
      </c>
      <c r="D11">
        <f>SUM(F11:F13)</f>
        <v>0</v>
      </c>
      <c r="E11" t="s">
        <v>48</v>
      </c>
    </row>
    <row r="12" spans="1:5" x14ac:dyDescent="0.25">
      <c r="E12" t="s">
        <v>49</v>
      </c>
    </row>
    <row r="13" spans="1:5" x14ac:dyDescent="0.25">
      <c r="E13" t="s">
        <v>50</v>
      </c>
    </row>
    <row r="15" spans="1:5" x14ac:dyDescent="0.25">
      <c r="A15" t="s">
        <v>13</v>
      </c>
      <c r="B15" t="s">
        <v>35</v>
      </c>
      <c r="D15">
        <f>SUM(F15:F17)</f>
        <v>0</v>
      </c>
      <c r="E15" t="s">
        <v>51</v>
      </c>
    </row>
    <row r="16" spans="1:5" x14ac:dyDescent="0.25">
      <c r="E16" t="s">
        <v>52</v>
      </c>
    </row>
    <row r="17" spans="1:5" x14ac:dyDescent="0.25">
      <c r="E17" t="s">
        <v>53</v>
      </c>
    </row>
    <row r="19" spans="1:5" x14ac:dyDescent="0.25">
      <c r="A19" t="s">
        <v>14</v>
      </c>
      <c r="B19" t="s">
        <v>36</v>
      </c>
      <c r="D19">
        <f>SUM(F19:F21)</f>
        <v>0</v>
      </c>
      <c r="E19" t="s">
        <v>54</v>
      </c>
    </row>
    <row r="20" spans="1:5" x14ac:dyDescent="0.25">
      <c r="E20" t="s">
        <v>55</v>
      </c>
    </row>
    <row r="21" spans="1:5" x14ac:dyDescent="0.25">
      <c r="E21" t="s">
        <v>56</v>
      </c>
    </row>
    <row r="23" spans="1:5" x14ac:dyDescent="0.25">
      <c r="A23" t="s">
        <v>15</v>
      </c>
      <c r="B23" t="s">
        <v>37</v>
      </c>
      <c r="D23">
        <f>SUM(F23:F25)</f>
        <v>0</v>
      </c>
      <c r="E23" t="s">
        <v>57</v>
      </c>
    </row>
    <row r="24" spans="1:5" x14ac:dyDescent="0.25">
      <c r="E24" t="s">
        <v>58</v>
      </c>
    </row>
    <row r="25" spans="1:5" x14ac:dyDescent="0.25">
      <c r="E25" t="s">
        <v>59</v>
      </c>
    </row>
    <row r="27" spans="1:5" x14ac:dyDescent="0.25">
      <c r="A27" t="s">
        <v>16</v>
      </c>
      <c r="B27" t="s">
        <v>38</v>
      </c>
      <c r="D27">
        <f>SUM(F27:F29)</f>
        <v>0</v>
      </c>
      <c r="E27" t="s">
        <v>60</v>
      </c>
    </row>
    <row r="28" spans="1:5" x14ac:dyDescent="0.25">
      <c r="E28" t="s">
        <v>61</v>
      </c>
    </row>
    <row r="29" spans="1:5" x14ac:dyDescent="0.25">
      <c r="E29" t="s">
        <v>62</v>
      </c>
    </row>
    <row r="31" spans="1:5" x14ac:dyDescent="0.25">
      <c r="A31" t="s">
        <v>40</v>
      </c>
      <c r="B31" t="s">
        <v>39</v>
      </c>
      <c r="D31">
        <f>SUM(F31:F33)</f>
        <v>0</v>
      </c>
      <c r="E31" t="s">
        <v>63</v>
      </c>
    </row>
    <row r="32" spans="1:5" x14ac:dyDescent="0.25">
      <c r="E32" t="s">
        <v>64</v>
      </c>
    </row>
    <row r="33" spans="5:5" x14ac:dyDescent="0.25">
      <c r="E33" t="s">
        <v>65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DF060-98ED-4C01-B982-9C1C7D8C2975}">
  <dimension ref="A1:E33"/>
  <sheetViews>
    <sheetView workbookViewId="0">
      <selection activeCell="F30" sqref="F3:F30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5" x14ac:dyDescent="0.25">
      <c r="A1" t="s">
        <v>20</v>
      </c>
      <c r="B1" t="s">
        <v>19</v>
      </c>
      <c r="C1" t="s">
        <v>17</v>
      </c>
      <c r="D1" t="s">
        <v>18</v>
      </c>
    </row>
    <row r="3" spans="1:5" x14ac:dyDescent="0.25">
      <c r="A3" t="s">
        <v>10</v>
      </c>
      <c r="B3" t="s">
        <v>32</v>
      </c>
      <c r="D3">
        <f>SUM(F3:F5)</f>
        <v>0</v>
      </c>
      <c r="E3" t="s">
        <v>42</v>
      </c>
    </row>
    <row r="4" spans="1:5" x14ac:dyDescent="0.25">
      <c r="E4" t="s">
        <v>43</v>
      </c>
    </row>
    <row r="5" spans="1:5" x14ac:dyDescent="0.25">
      <c r="E5" t="s">
        <v>44</v>
      </c>
    </row>
    <row r="7" spans="1:5" x14ac:dyDescent="0.25">
      <c r="A7" t="s">
        <v>11</v>
      </c>
      <c r="B7" t="s">
        <v>33</v>
      </c>
      <c r="D7">
        <f>SUM(F7:F9)</f>
        <v>0</v>
      </c>
      <c r="E7" t="s">
        <v>45</v>
      </c>
    </row>
    <row r="8" spans="1:5" x14ac:dyDescent="0.25">
      <c r="E8" t="s">
        <v>46</v>
      </c>
    </row>
    <row r="9" spans="1:5" x14ac:dyDescent="0.25">
      <c r="E9" t="s">
        <v>47</v>
      </c>
    </row>
    <row r="11" spans="1:5" x14ac:dyDescent="0.25">
      <c r="A11" t="s">
        <v>12</v>
      </c>
      <c r="B11" t="s">
        <v>34</v>
      </c>
      <c r="D11">
        <f>SUM(F11:F13)</f>
        <v>0</v>
      </c>
      <c r="E11" t="s">
        <v>48</v>
      </c>
    </row>
    <row r="12" spans="1:5" x14ac:dyDescent="0.25">
      <c r="E12" t="s">
        <v>49</v>
      </c>
    </row>
    <row r="13" spans="1:5" x14ac:dyDescent="0.25">
      <c r="E13" t="s">
        <v>50</v>
      </c>
    </row>
    <row r="15" spans="1:5" x14ac:dyDescent="0.25">
      <c r="A15" t="s">
        <v>13</v>
      </c>
      <c r="B15" t="s">
        <v>35</v>
      </c>
      <c r="D15">
        <f>SUM(F15:F17)</f>
        <v>0</v>
      </c>
      <c r="E15" t="s">
        <v>51</v>
      </c>
    </row>
    <row r="16" spans="1:5" x14ac:dyDescent="0.25">
      <c r="E16" t="s">
        <v>52</v>
      </c>
    </row>
    <row r="17" spans="1:5" x14ac:dyDescent="0.25">
      <c r="E17" t="s">
        <v>53</v>
      </c>
    </row>
    <row r="19" spans="1:5" x14ac:dyDescent="0.25">
      <c r="A19" t="s">
        <v>14</v>
      </c>
      <c r="B19" t="s">
        <v>36</v>
      </c>
      <c r="D19">
        <f>SUM(F19:F21)</f>
        <v>0</v>
      </c>
      <c r="E19" t="s">
        <v>54</v>
      </c>
    </row>
    <row r="20" spans="1:5" x14ac:dyDescent="0.25">
      <c r="E20" t="s">
        <v>55</v>
      </c>
    </row>
    <row r="21" spans="1:5" x14ac:dyDescent="0.25">
      <c r="E21" t="s">
        <v>56</v>
      </c>
    </row>
    <row r="23" spans="1:5" x14ac:dyDescent="0.25">
      <c r="A23" t="s">
        <v>15</v>
      </c>
      <c r="B23" t="s">
        <v>37</v>
      </c>
      <c r="D23">
        <f>SUM(F23:F25)</f>
        <v>0</v>
      </c>
      <c r="E23" t="s">
        <v>57</v>
      </c>
    </row>
    <row r="24" spans="1:5" x14ac:dyDescent="0.25">
      <c r="E24" t="s">
        <v>58</v>
      </c>
    </row>
    <row r="25" spans="1:5" x14ac:dyDescent="0.25">
      <c r="E25" t="s">
        <v>59</v>
      </c>
    </row>
    <row r="27" spans="1:5" x14ac:dyDescent="0.25">
      <c r="A27" t="s">
        <v>16</v>
      </c>
      <c r="B27" t="s">
        <v>38</v>
      </c>
      <c r="D27">
        <f>SUM(F27:F29)</f>
        <v>0</v>
      </c>
      <c r="E27" t="s">
        <v>60</v>
      </c>
    </row>
    <row r="28" spans="1:5" x14ac:dyDescent="0.25">
      <c r="E28" t="s">
        <v>61</v>
      </c>
    </row>
    <row r="29" spans="1:5" x14ac:dyDescent="0.25">
      <c r="E29" t="s">
        <v>62</v>
      </c>
    </row>
    <row r="31" spans="1:5" x14ac:dyDescent="0.25">
      <c r="A31" t="s">
        <v>40</v>
      </c>
      <c r="B31" t="s">
        <v>39</v>
      </c>
      <c r="D31">
        <f>SUM(F31:F33)</f>
        <v>0</v>
      </c>
      <c r="E31" t="s">
        <v>63</v>
      </c>
    </row>
    <row r="32" spans="1:5" x14ac:dyDescent="0.25">
      <c r="E32" t="s">
        <v>64</v>
      </c>
    </row>
    <row r="33" spans="5:5" x14ac:dyDescent="0.25">
      <c r="E33" t="s">
        <v>65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6D1F2-F58D-4781-8EF4-36C046A230DE}">
  <dimension ref="A1:N10"/>
  <sheetViews>
    <sheetView workbookViewId="0">
      <selection activeCell="B3" sqref="B3:B10"/>
    </sheetView>
  </sheetViews>
  <sheetFormatPr defaultRowHeight="15" x14ac:dyDescent="0.25"/>
  <cols>
    <col min="2" max="2" width="30.42578125" bestFit="1" customWidth="1"/>
    <col min="3" max="3" width="13.140625" bestFit="1" customWidth="1"/>
  </cols>
  <sheetData>
    <row r="1" spans="1:14" x14ac:dyDescent="0.25">
      <c r="C1" t="s">
        <v>22</v>
      </c>
      <c r="D1" t="s">
        <v>0</v>
      </c>
      <c r="E1" t="s">
        <v>21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</row>
    <row r="3" spans="1:14" x14ac:dyDescent="0.25">
      <c r="A3" t="s">
        <v>10</v>
      </c>
      <c r="B3" t="s">
        <v>32</v>
      </c>
      <c r="D3">
        <f t="shared" ref="D3:D9" si="0">SUM(G3:N3)</f>
        <v>0</v>
      </c>
      <c r="E3">
        <f t="shared" ref="E3:E9" si="1">D3/24</f>
        <v>0</v>
      </c>
    </row>
    <row r="4" spans="1:14" x14ac:dyDescent="0.25">
      <c r="A4" t="s">
        <v>11</v>
      </c>
      <c r="B4" t="s">
        <v>33</v>
      </c>
      <c r="D4">
        <f t="shared" si="0"/>
        <v>0</v>
      </c>
      <c r="E4">
        <f t="shared" si="1"/>
        <v>0</v>
      </c>
    </row>
    <row r="5" spans="1:14" x14ac:dyDescent="0.25">
      <c r="A5" t="s">
        <v>12</v>
      </c>
      <c r="B5" t="s">
        <v>34</v>
      </c>
      <c r="D5">
        <f t="shared" si="0"/>
        <v>0</v>
      </c>
      <c r="E5">
        <f t="shared" si="1"/>
        <v>0</v>
      </c>
    </row>
    <row r="6" spans="1:14" x14ac:dyDescent="0.25">
      <c r="A6" t="s">
        <v>13</v>
      </c>
      <c r="B6" t="s">
        <v>35</v>
      </c>
      <c r="D6">
        <f t="shared" si="0"/>
        <v>0</v>
      </c>
      <c r="E6">
        <f t="shared" si="1"/>
        <v>0</v>
      </c>
    </row>
    <row r="7" spans="1:14" x14ac:dyDescent="0.25">
      <c r="A7" t="s">
        <v>14</v>
      </c>
      <c r="B7" t="s">
        <v>36</v>
      </c>
      <c r="D7">
        <f t="shared" si="0"/>
        <v>0</v>
      </c>
      <c r="E7">
        <f t="shared" si="1"/>
        <v>0</v>
      </c>
    </row>
    <row r="8" spans="1:14" x14ac:dyDescent="0.25">
      <c r="A8" t="s">
        <v>15</v>
      </c>
      <c r="B8" t="s">
        <v>37</v>
      </c>
      <c r="D8">
        <f t="shared" si="0"/>
        <v>0</v>
      </c>
      <c r="E8">
        <f t="shared" si="1"/>
        <v>0</v>
      </c>
    </row>
    <row r="9" spans="1:14" x14ac:dyDescent="0.25">
      <c r="A9" t="s">
        <v>16</v>
      </c>
      <c r="B9" t="s">
        <v>38</v>
      </c>
      <c r="D9">
        <f t="shared" si="0"/>
        <v>0</v>
      </c>
      <c r="E9">
        <f t="shared" si="1"/>
        <v>0</v>
      </c>
    </row>
    <row r="10" spans="1:14" x14ac:dyDescent="0.25">
      <c r="B10" t="s">
        <v>39</v>
      </c>
    </row>
  </sheetData>
  <sortState xmlns:xlrd2="http://schemas.microsoft.com/office/spreadsheetml/2017/richdata2" ref="B3:N9">
    <sortCondition descending="1" ref="D3:D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86C08-83B2-416F-9E80-1AC94E2DF351}">
  <dimension ref="A1:F33"/>
  <sheetViews>
    <sheetView workbookViewId="0">
      <selection activeCell="C23" sqref="C23"/>
    </sheetView>
  </sheetViews>
  <sheetFormatPr defaultRowHeight="15" x14ac:dyDescent="0.25"/>
  <cols>
    <col min="2" max="2" width="30.42578125" bestFit="1" customWidth="1"/>
    <col min="3" max="3" width="9.28515625" bestFit="1" customWidth="1"/>
    <col min="4" max="4" width="1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37</v>
      </c>
      <c r="C3">
        <v>8</v>
      </c>
      <c r="D3">
        <f>SUM(F3:F5)</f>
        <v>603</v>
      </c>
      <c r="E3" t="s">
        <v>57</v>
      </c>
      <c r="F3">
        <v>168</v>
      </c>
    </row>
    <row r="4" spans="1:6" x14ac:dyDescent="0.25">
      <c r="E4" t="s">
        <v>58</v>
      </c>
      <c r="F4">
        <v>211</v>
      </c>
    </row>
    <row r="5" spans="1:6" x14ac:dyDescent="0.25">
      <c r="E5" t="s">
        <v>71</v>
      </c>
      <c r="F5">
        <v>224</v>
      </c>
    </row>
    <row r="7" spans="1:6" x14ac:dyDescent="0.25">
      <c r="A7" t="s">
        <v>11</v>
      </c>
      <c r="B7" t="s">
        <v>33</v>
      </c>
      <c r="C7">
        <v>7</v>
      </c>
      <c r="D7">
        <f>SUM(F7:F9)</f>
        <v>586</v>
      </c>
      <c r="E7" t="s">
        <v>45</v>
      </c>
      <c r="F7">
        <v>177</v>
      </c>
    </row>
    <row r="8" spans="1:6" x14ac:dyDescent="0.25">
      <c r="E8" t="s">
        <v>67</v>
      </c>
      <c r="F8">
        <v>226</v>
      </c>
    </row>
    <row r="9" spans="1:6" x14ac:dyDescent="0.25">
      <c r="E9" t="s">
        <v>68</v>
      </c>
      <c r="F9">
        <v>183</v>
      </c>
    </row>
    <row r="11" spans="1:6" x14ac:dyDescent="0.25">
      <c r="A11" t="s">
        <v>12</v>
      </c>
      <c r="B11" t="s">
        <v>36</v>
      </c>
      <c r="C11">
        <v>6</v>
      </c>
      <c r="D11">
        <f>SUM(F11:F13)</f>
        <v>584</v>
      </c>
      <c r="E11" t="s">
        <v>54</v>
      </c>
      <c r="F11">
        <v>202</v>
      </c>
    </row>
    <row r="12" spans="1:6" x14ac:dyDescent="0.25">
      <c r="E12" t="s">
        <v>55</v>
      </c>
      <c r="F12">
        <v>205</v>
      </c>
    </row>
    <row r="13" spans="1:6" x14ac:dyDescent="0.25">
      <c r="E13" t="s">
        <v>56</v>
      </c>
      <c r="F13">
        <v>177</v>
      </c>
    </row>
    <row r="15" spans="1:6" x14ac:dyDescent="0.25">
      <c r="A15" t="s">
        <v>13</v>
      </c>
      <c r="B15" t="s">
        <v>32</v>
      </c>
      <c r="C15">
        <v>5</v>
      </c>
      <c r="D15">
        <f>SUM(F15:F17)</f>
        <v>530</v>
      </c>
      <c r="E15" t="s">
        <v>42</v>
      </c>
      <c r="F15">
        <v>162</v>
      </c>
    </row>
    <row r="16" spans="1:6" x14ac:dyDescent="0.25">
      <c r="E16" t="s">
        <v>66</v>
      </c>
      <c r="F16">
        <v>171</v>
      </c>
    </row>
    <row r="17" spans="1:6" x14ac:dyDescent="0.25">
      <c r="E17" t="s">
        <v>44</v>
      </c>
      <c r="F17">
        <v>197</v>
      </c>
    </row>
    <row r="19" spans="1:6" x14ac:dyDescent="0.25">
      <c r="A19" t="s">
        <v>14</v>
      </c>
      <c r="B19" t="s">
        <v>35</v>
      </c>
      <c r="C19">
        <v>4</v>
      </c>
      <c r="D19">
        <f>SUM(F19:F21)</f>
        <v>493</v>
      </c>
      <c r="E19" t="s">
        <v>51</v>
      </c>
      <c r="F19">
        <v>155</v>
      </c>
    </row>
    <row r="20" spans="1:6" x14ac:dyDescent="0.25">
      <c r="E20" t="s">
        <v>52</v>
      </c>
      <c r="F20">
        <v>125</v>
      </c>
    </row>
    <row r="21" spans="1:6" x14ac:dyDescent="0.25">
      <c r="E21" t="s">
        <v>70</v>
      </c>
      <c r="F21">
        <v>213</v>
      </c>
    </row>
    <row r="23" spans="1:6" x14ac:dyDescent="0.25">
      <c r="A23" t="s">
        <v>15</v>
      </c>
      <c r="B23" t="s">
        <v>38</v>
      </c>
      <c r="C23">
        <v>3</v>
      </c>
      <c r="D23">
        <f>SUM(F23:F25)</f>
        <v>479</v>
      </c>
      <c r="E23" t="s">
        <v>60</v>
      </c>
      <c r="F23">
        <v>124</v>
      </c>
    </row>
    <row r="24" spans="1:6" x14ac:dyDescent="0.25">
      <c r="E24" t="s">
        <v>61</v>
      </c>
      <c r="F24">
        <v>188</v>
      </c>
    </row>
    <row r="25" spans="1:6" x14ac:dyDescent="0.25">
      <c r="E25" t="s">
        <v>62</v>
      </c>
      <c r="F25">
        <v>167</v>
      </c>
    </row>
    <row r="27" spans="1:6" x14ac:dyDescent="0.25">
      <c r="A27" t="s">
        <v>16</v>
      </c>
      <c r="B27" t="s">
        <v>39</v>
      </c>
      <c r="C27">
        <v>2</v>
      </c>
      <c r="D27">
        <f>SUM(F27:F29)</f>
        <v>465</v>
      </c>
      <c r="E27" t="s">
        <v>63</v>
      </c>
      <c r="F27">
        <v>161</v>
      </c>
    </row>
    <row r="28" spans="1:6" x14ac:dyDescent="0.25">
      <c r="E28" t="s">
        <v>64</v>
      </c>
      <c r="F28">
        <v>163</v>
      </c>
    </row>
    <row r="29" spans="1:6" x14ac:dyDescent="0.25">
      <c r="E29" t="s">
        <v>65</v>
      </c>
      <c r="F29">
        <v>141</v>
      </c>
    </row>
    <row r="31" spans="1:6" x14ac:dyDescent="0.25">
      <c r="A31" t="s">
        <v>40</v>
      </c>
      <c r="B31" t="s">
        <v>34</v>
      </c>
      <c r="C31">
        <v>1</v>
      </c>
      <c r="D31">
        <f>SUM(F31:F33)</f>
        <v>440</v>
      </c>
      <c r="E31" t="s">
        <v>48</v>
      </c>
      <c r="F31">
        <v>177</v>
      </c>
    </row>
    <row r="32" spans="1:6" x14ac:dyDescent="0.25">
      <c r="E32" t="s">
        <v>69</v>
      </c>
      <c r="F32">
        <v>141</v>
      </c>
    </row>
    <row r="33" spans="5:6" x14ac:dyDescent="0.25">
      <c r="E33" t="s">
        <v>50</v>
      </c>
      <c r="F33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BF67B-AB3D-45C2-85EB-4A281C2F6D2E}">
  <dimension ref="A1:F33"/>
  <sheetViews>
    <sheetView workbookViewId="0">
      <selection activeCell="D27" sqref="D27"/>
    </sheetView>
  </sheetViews>
  <sheetFormatPr defaultRowHeight="15" x14ac:dyDescent="0.25"/>
  <cols>
    <col min="2" max="2" width="30.42578125" bestFit="1" customWidth="1"/>
    <col min="4" max="4" width="1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33</v>
      </c>
      <c r="C3">
        <v>8</v>
      </c>
      <c r="D3">
        <f>SUM(F3:F5)</f>
        <v>659</v>
      </c>
      <c r="E3" t="s">
        <v>67</v>
      </c>
      <c r="F3">
        <v>231</v>
      </c>
    </row>
    <row r="4" spans="1:6" x14ac:dyDescent="0.25">
      <c r="E4" t="s">
        <v>46</v>
      </c>
      <c r="F4">
        <v>245</v>
      </c>
    </row>
    <row r="5" spans="1:6" x14ac:dyDescent="0.25">
      <c r="E5" t="s">
        <v>47</v>
      </c>
      <c r="F5">
        <v>183</v>
      </c>
    </row>
    <row r="7" spans="1:6" x14ac:dyDescent="0.25">
      <c r="A7" t="s">
        <v>11</v>
      </c>
      <c r="B7" t="s">
        <v>32</v>
      </c>
      <c r="C7">
        <v>7</v>
      </c>
      <c r="D7">
        <f>SUM(F7:F9)</f>
        <v>637</v>
      </c>
      <c r="E7" t="s">
        <v>43</v>
      </c>
      <c r="F7">
        <v>250</v>
      </c>
    </row>
    <row r="8" spans="1:6" x14ac:dyDescent="0.25">
      <c r="E8" t="s">
        <v>66</v>
      </c>
      <c r="F8">
        <v>174</v>
      </c>
    </row>
    <row r="9" spans="1:6" x14ac:dyDescent="0.25">
      <c r="E9" t="s">
        <v>44</v>
      </c>
      <c r="F9">
        <v>213</v>
      </c>
    </row>
    <row r="11" spans="1:6" x14ac:dyDescent="0.25">
      <c r="A11" t="s">
        <v>12</v>
      </c>
      <c r="B11" t="s">
        <v>36</v>
      </c>
      <c r="C11">
        <v>6</v>
      </c>
      <c r="D11">
        <f>SUM(F11:F13)</f>
        <v>591</v>
      </c>
      <c r="E11" t="s">
        <v>54</v>
      </c>
      <c r="F11">
        <v>214</v>
      </c>
    </row>
    <row r="12" spans="1:6" x14ac:dyDescent="0.25">
      <c r="E12" t="s">
        <v>55</v>
      </c>
      <c r="F12">
        <v>177</v>
      </c>
    </row>
    <row r="13" spans="1:6" x14ac:dyDescent="0.25">
      <c r="E13" t="s">
        <v>56</v>
      </c>
      <c r="F13">
        <v>200</v>
      </c>
    </row>
    <row r="15" spans="1:6" x14ac:dyDescent="0.25">
      <c r="A15" t="s">
        <v>13</v>
      </c>
      <c r="B15" t="s">
        <v>38</v>
      </c>
      <c r="C15">
        <v>5</v>
      </c>
      <c r="D15">
        <f>SUM(F15:F17)</f>
        <v>578</v>
      </c>
      <c r="E15" t="s">
        <v>60</v>
      </c>
      <c r="F15">
        <v>219</v>
      </c>
    </row>
    <row r="16" spans="1:6" x14ac:dyDescent="0.25">
      <c r="E16" t="s">
        <v>61</v>
      </c>
      <c r="F16">
        <v>210</v>
      </c>
    </row>
    <row r="17" spans="1:6" x14ac:dyDescent="0.25">
      <c r="E17" t="s">
        <v>62</v>
      </c>
      <c r="F17">
        <v>149</v>
      </c>
    </row>
    <row r="19" spans="1:6" x14ac:dyDescent="0.25">
      <c r="A19" t="s">
        <v>14</v>
      </c>
      <c r="B19" t="s">
        <v>35</v>
      </c>
      <c r="C19">
        <v>4</v>
      </c>
      <c r="D19">
        <f>SUM(F19:F21)</f>
        <v>538</v>
      </c>
      <c r="E19" t="s">
        <v>74</v>
      </c>
      <c r="F19">
        <v>172</v>
      </c>
    </row>
    <row r="20" spans="1:6" x14ac:dyDescent="0.25">
      <c r="E20" t="s">
        <v>70</v>
      </c>
      <c r="F20">
        <v>202</v>
      </c>
    </row>
    <row r="21" spans="1:6" x14ac:dyDescent="0.25">
      <c r="E21" t="s">
        <v>53</v>
      </c>
      <c r="F21">
        <v>164</v>
      </c>
    </row>
    <row r="23" spans="1:6" x14ac:dyDescent="0.25">
      <c r="A23" t="s">
        <v>15</v>
      </c>
      <c r="B23" t="s">
        <v>37</v>
      </c>
      <c r="C23">
        <v>3</v>
      </c>
      <c r="D23">
        <f>SUM(F23:F25)</f>
        <v>528</v>
      </c>
      <c r="E23" t="s">
        <v>57</v>
      </c>
      <c r="F23">
        <v>148</v>
      </c>
    </row>
    <row r="24" spans="1:6" x14ac:dyDescent="0.25">
      <c r="E24" t="s">
        <v>58</v>
      </c>
      <c r="F24">
        <v>222</v>
      </c>
    </row>
    <row r="25" spans="1:6" x14ac:dyDescent="0.25">
      <c r="E25" t="s">
        <v>72</v>
      </c>
      <c r="F25">
        <v>158</v>
      </c>
    </row>
    <row r="27" spans="1:6" x14ac:dyDescent="0.25">
      <c r="A27" t="s">
        <v>16</v>
      </c>
      <c r="B27" t="s">
        <v>34</v>
      </c>
      <c r="C27">
        <v>2</v>
      </c>
      <c r="D27">
        <f>SUM(F27:F29)</f>
        <v>483</v>
      </c>
      <c r="E27" t="s">
        <v>48</v>
      </c>
      <c r="F27">
        <v>173</v>
      </c>
    </row>
    <row r="28" spans="1:6" x14ac:dyDescent="0.25">
      <c r="E28" t="s">
        <v>49</v>
      </c>
      <c r="F28">
        <v>188</v>
      </c>
    </row>
    <row r="29" spans="1:6" x14ac:dyDescent="0.25">
      <c r="E29" t="s">
        <v>69</v>
      </c>
      <c r="F29">
        <v>122</v>
      </c>
    </row>
    <row r="31" spans="1:6" x14ac:dyDescent="0.25">
      <c r="A31" t="s">
        <v>40</v>
      </c>
      <c r="B31" t="s">
        <v>39</v>
      </c>
      <c r="C31">
        <v>1</v>
      </c>
      <c r="D31">
        <f>SUM(F31:F33)</f>
        <v>406</v>
      </c>
      <c r="E31" t="s">
        <v>63</v>
      </c>
      <c r="F31">
        <v>112</v>
      </c>
    </row>
    <row r="32" spans="1:6" x14ac:dyDescent="0.25">
      <c r="E32" t="s">
        <v>73</v>
      </c>
      <c r="F32">
        <v>153</v>
      </c>
    </row>
    <row r="33" spans="5:6" x14ac:dyDescent="0.25">
      <c r="E33" t="s">
        <v>65</v>
      </c>
      <c r="F33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DF049-46A5-41F3-9C94-3E832AE33561}">
  <dimension ref="A1:F33"/>
  <sheetViews>
    <sheetView workbookViewId="0">
      <selection activeCell="D27" sqref="D27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32</v>
      </c>
      <c r="C3">
        <v>8</v>
      </c>
      <c r="D3">
        <f>SUM(F3:F5)</f>
        <v>585</v>
      </c>
      <c r="E3" t="s">
        <v>42</v>
      </c>
      <c r="F3">
        <v>183</v>
      </c>
    </row>
    <row r="4" spans="1:6" x14ac:dyDescent="0.25">
      <c r="E4" t="s">
        <v>43</v>
      </c>
      <c r="F4">
        <v>169</v>
      </c>
    </row>
    <row r="5" spans="1:6" x14ac:dyDescent="0.25">
      <c r="E5" t="s">
        <v>44</v>
      </c>
      <c r="F5">
        <v>233</v>
      </c>
    </row>
    <row r="7" spans="1:6" x14ac:dyDescent="0.25">
      <c r="A7" t="s">
        <v>11</v>
      </c>
      <c r="B7" t="s">
        <v>35</v>
      </c>
      <c r="C7">
        <v>7</v>
      </c>
      <c r="D7">
        <f>SUM(F7:F9)</f>
        <v>564</v>
      </c>
      <c r="E7" t="s">
        <v>74</v>
      </c>
      <c r="F7">
        <v>130</v>
      </c>
    </row>
    <row r="8" spans="1:6" x14ac:dyDescent="0.25">
      <c r="E8" t="s">
        <v>70</v>
      </c>
      <c r="F8">
        <v>179</v>
      </c>
    </row>
    <row r="9" spans="1:6" x14ac:dyDescent="0.25">
      <c r="E9" t="s">
        <v>53</v>
      </c>
      <c r="F9">
        <v>255</v>
      </c>
    </row>
    <row r="11" spans="1:6" x14ac:dyDescent="0.25">
      <c r="A11" t="s">
        <v>12</v>
      </c>
      <c r="B11" t="s">
        <v>33</v>
      </c>
      <c r="C11">
        <v>6</v>
      </c>
      <c r="D11">
        <f>SUM(F11:F13)</f>
        <v>553</v>
      </c>
      <c r="E11" t="s">
        <v>45</v>
      </c>
      <c r="F11">
        <v>162</v>
      </c>
    </row>
    <row r="12" spans="1:6" x14ac:dyDescent="0.25">
      <c r="E12" t="s">
        <v>46</v>
      </c>
      <c r="F12">
        <v>180</v>
      </c>
    </row>
    <row r="13" spans="1:6" x14ac:dyDescent="0.25">
      <c r="E13" t="s">
        <v>67</v>
      </c>
      <c r="F13">
        <v>211</v>
      </c>
    </row>
    <row r="15" spans="1:6" x14ac:dyDescent="0.25">
      <c r="A15" t="s">
        <v>13</v>
      </c>
      <c r="B15" t="s">
        <v>38</v>
      </c>
      <c r="C15">
        <v>5</v>
      </c>
      <c r="D15">
        <f>SUM(F15:F17)</f>
        <v>523</v>
      </c>
      <c r="E15" t="s">
        <v>60</v>
      </c>
      <c r="F15">
        <v>177</v>
      </c>
    </row>
    <row r="16" spans="1:6" x14ac:dyDescent="0.25">
      <c r="E16" t="s">
        <v>61</v>
      </c>
      <c r="F16">
        <v>204</v>
      </c>
    </row>
    <row r="17" spans="1:6" x14ac:dyDescent="0.25">
      <c r="E17" t="s">
        <v>62</v>
      </c>
      <c r="F17">
        <v>142</v>
      </c>
    </row>
    <row r="19" spans="1:6" x14ac:dyDescent="0.25">
      <c r="A19" t="s">
        <v>14</v>
      </c>
      <c r="B19" t="s">
        <v>37</v>
      </c>
      <c r="C19">
        <v>4</v>
      </c>
      <c r="D19">
        <f>SUM(F19:F21)</f>
        <v>497</v>
      </c>
      <c r="E19" t="s">
        <v>72</v>
      </c>
      <c r="F19">
        <v>155</v>
      </c>
    </row>
    <row r="20" spans="1:6" x14ac:dyDescent="0.25">
      <c r="E20" t="s">
        <v>58</v>
      </c>
      <c r="F20">
        <v>186</v>
      </c>
    </row>
    <row r="21" spans="1:6" x14ac:dyDescent="0.25">
      <c r="E21" t="s">
        <v>59</v>
      </c>
      <c r="F21">
        <v>156</v>
      </c>
    </row>
    <row r="23" spans="1:6" x14ac:dyDescent="0.25">
      <c r="A23" t="s">
        <v>15</v>
      </c>
      <c r="B23" t="s">
        <v>39</v>
      </c>
      <c r="C23">
        <v>3</v>
      </c>
      <c r="D23">
        <f>SUM(F23:F25)</f>
        <v>481</v>
      </c>
      <c r="E23" t="s">
        <v>73</v>
      </c>
      <c r="F23">
        <v>159</v>
      </c>
    </row>
    <row r="24" spans="1:6" x14ac:dyDescent="0.25">
      <c r="E24" t="s">
        <v>64</v>
      </c>
      <c r="F24">
        <v>179</v>
      </c>
    </row>
    <row r="25" spans="1:6" x14ac:dyDescent="0.25">
      <c r="E25" t="s">
        <v>65</v>
      </c>
      <c r="F25">
        <v>143</v>
      </c>
    </row>
    <row r="27" spans="1:6" x14ac:dyDescent="0.25">
      <c r="A27" t="s">
        <v>16</v>
      </c>
      <c r="B27" t="s">
        <v>36</v>
      </c>
      <c r="C27">
        <v>2</v>
      </c>
      <c r="D27">
        <f>SUM(F27:F29)</f>
        <v>462</v>
      </c>
      <c r="E27" t="s">
        <v>54</v>
      </c>
      <c r="F27">
        <v>134</v>
      </c>
    </row>
    <row r="28" spans="1:6" x14ac:dyDescent="0.25">
      <c r="E28" t="s">
        <v>75</v>
      </c>
      <c r="F28">
        <v>166</v>
      </c>
    </row>
    <row r="29" spans="1:6" x14ac:dyDescent="0.25">
      <c r="E29" t="s">
        <v>56</v>
      </c>
      <c r="F29">
        <v>162</v>
      </c>
    </row>
    <row r="31" spans="1:6" x14ac:dyDescent="0.25">
      <c r="A31" t="s">
        <v>40</v>
      </c>
      <c r="B31" t="s">
        <v>34</v>
      </c>
      <c r="C31">
        <v>1</v>
      </c>
      <c r="D31">
        <f>SUM(F31:F33)</f>
        <v>444</v>
      </c>
      <c r="E31" t="s">
        <v>48</v>
      </c>
      <c r="F31">
        <v>168</v>
      </c>
    </row>
    <row r="32" spans="1:6" x14ac:dyDescent="0.25">
      <c r="E32" t="s">
        <v>49</v>
      </c>
      <c r="F32">
        <v>147</v>
      </c>
    </row>
    <row r="33" spans="5:6" x14ac:dyDescent="0.25">
      <c r="E33" t="s">
        <v>50</v>
      </c>
      <c r="F33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C8EA9-9503-4D4C-8CA8-54EB2B2DE9DC}">
  <dimension ref="A1:F33"/>
  <sheetViews>
    <sheetView workbookViewId="0">
      <selection activeCell="D19" sqref="D19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32</v>
      </c>
      <c r="C3">
        <v>8</v>
      </c>
      <c r="D3">
        <f>SUM(F3:F5)</f>
        <v>541</v>
      </c>
      <c r="E3" t="s">
        <v>42</v>
      </c>
      <c r="F3">
        <v>163</v>
      </c>
    </row>
    <row r="4" spans="1:6" x14ac:dyDescent="0.25">
      <c r="E4" t="s">
        <v>66</v>
      </c>
      <c r="F4">
        <v>190</v>
      </c>
    </row>
    <row r="5" spans="1:6" x14ac:dyDescent="0.25">
      <c r="E5" t="s">
        <v>44</v>
      </c>
      <c r="F5">
        <v>188</v>
      </c>
    </row>
    <row r="7" spans="1:6" x14ac:dyDescent="0.25">
      <c r="A7" t="s">
        <v>11</v>
      </c>
      <c r="B7" t="s">
        <v>38</v>
      </c>
      <c r="C7">
        <v>7</v>
      </c>
      <c r="D7">
        <f>SUM(F7:F9)</f>
        <v>515</v>
      </c>
      <c r="E7" t="s">
        <v>60</v>
      </c>
      <c r="F7">
        <v>170</v>
      </c>
    </row>
    <row r="8" spans="1:6" x14ac:dyDescent="0.25">
      <c r="E8" t="s">
        <v>61</v>
      </c>
      <c r="F8">
        <v>178</v>
      </c>
    </row>
    <row r="9" spans="1:6" x14ac:dyDescent="0.25">
      <c r="E9" t="s">
        <v>62</v>
      </c>
      <c r="F9">
        <v>167</v>
      </c>
    </row>
    <row r="11" spans="1:6" x14ac:dyDescent="0.25">
      <c r="A11" t="s">
        <v>12</v>
      </c>
      <c r="B11" t="s">
        <v>37</v>
      </c>
      <c r="C11">
        <v>6</v>
      </c>
      <c r="D11">
        <f>SUM(F11:F13)</f>
        <v>507</v>
      </c>
      <c r="E11" t="s">
        <v>57</v>
      </c>
      <c r="F11">
        <v>158</v>
      </c>
    </row>
    <row r="12" spans="1:6" x14ac:dyDescent="0.25">
      <c r="E12" t="s">
        <v>72</v>
      </c>
      <c r="F12">
        <v>154</v>
      </c>
    </row>
    <row r="13" spans="1:6" x14ac:dyDescent="0.25">
      <c r="E13" t="s">
        <v>59</v>
      </c>
      <c r="F13">
        <v>195</v>
      </c>
    </row>
    <row r="15" spans="1:6" x14ac:dyDescent="0.25">
      <c r="A15" t="s">
        <v>13</v>
      </c>
      <c r="B15" t="s">
        <v>36</v>
      </c>
      <c r="C15">
        <v>5</v>
      </c>
      <c r="D15">
        <f>SUM(F15:F17)</f>
        <v>481</v>
      </c>
      <c r="E15" t="s">
        <v>75</v>
      </c>
      <c r="F15">
        <v>158</v>
      </c>
    </row>
    <row r="16" spans="1:6" x14ac:dyDescent="0.25">
      <c r="E16" t="s">
        <v>55</v>
      </c>
      <c r="F16">
        <v>161</v>
      </c>
    </row>
    <row r="17" spans="1:6" x14ac:dyDescent="0.25">
      <c r="E17" t="s">
        <v>56</v>
      </c>
      <c r="F17">
        <v>162</v>
      </c>
    </row>
    <row r="19" spans="1:6" x14ac:dyDescent="0.25">
      <c r="A19" t="s">
        <v>14</v>
      </c>
      <c r="B19" t="s">
        <v>33</v>
      </c>
      <c r="C19">
        <v>4</v>
      </c>
      <c r="D19">
        <f>SUM(F19:F21)</f>
        <v>468</v>
      </c>
      <c r="E19" t="s">
        <v>68</v>
      </c>
      <c r="F19">
        <v>145</v>
      </c>
    </row>
    <row r="20" spans="1:6" x14ac:dyDescent="0.25">
      <c r="E20" t="s">
        <v>46</v>
      </c>
      <c r="F20">
        <v>145</v>
      </c>
    </row>
    <row r="21" spans="1:6" x14ac:dyDescent="0.25">
      <c r="E21" t="s">
        <v>47</v>
      </c>
      <c r="F21">
        <v>178</v>
      </c>
    </row>
    <row r="23" spans="1:6" x14ac:dyDescent="0.25">
      <c r="A23" t="s">
        <v>15</v>
      </c>
      <c r="B23" t="s">
        <v>35</v>
      </c>
      <c r="C23">
        <v>3</v>
      </c>
      <c r="D23">
        <f>SUM(F23:F25)</f>
        <v>467</v>
      </c>
      <c r="E23" t="s">
        <v>51</v>
      </c>
      <c r="F23">
        <v>165</v>
      </c>
    </row>
    <row r="24" spans="1:6" x14ac:dyDescent="0.25">
      <c r="E24" t="s">
        <v>52</v>
      </c>
      <c r="F24">
        <v>179</v>
      </c>
    </row>
    <row r="25" spans="1:6" x14ac:dyDescent="0.25">
      <c r="E25" t="s">
        <v>53</v>
      </c>
      <c r="F25">
        <v>123</v>
      </c>
    </row>
    <row r="27" spans="1:6" x14ac:dyDescent="0.25">
      <c r="A27" t="s">
        <v>16</v>
      </c>
      <c r="B27" t="s">
        <v>39</v>
      </c>
      <c r="C27">
        <v>2</v>
      </c>
      <c r="D27">
        <f>SUM(F27:F29)</f>
        <v>452</v>
      </c>
      <c r="E27" t="s">
        <v>63</v>
      </c>
      <c r="F27">
        <v>162</v>
      </c>
    </row>
    <row r="28" spans="1:6" x14ac:dyDescent="0.25">
      <c r="E28" t="s">
        <v>64</v>
      </c>
      <c r="F28">
        <v>132</v>
      </c>
    </row>
    <row r="29" spans="1:6" x14ac:dyDescent="0.25">
      <c r="E29" t="s">
        <v>73</v>
      </c>
      <c r="F29">
        <v>158</v>
      </c>
    </row>
    <row r="31" spans="1:6" x14ac:dyDescent="0.25">
      <c r="A31" t="s">
        <v>40</v>
      </c>
      <c r="B31" t="s">
        <v>34</v>
      </c>
      <c r="C31">
        <v>1</v>
      </c>
      <c r="D31">
        <f>SUM(F31:F33)</f>
        <v>416</v>
      </c>
      <c r="E31" t="s">
        <v>69</v>
      </c>
      <c r="F31">
        <v>152</v>
      </c>
    </row>
    <row r="32" spans="1:6" x14ac:dyDescent="0.25">
      <c r="E32" t="s">
        <v>49</v>
      </c>
      <c r="F32">
        <v>134</v>
      </c>
    </row>
    <row r="33" spans="5:6" x14ac:dyDescent="0.25">
      <c r="E33" t="s">
        <v>50</v>
      </c>
      <c r="F33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7FEA3-7F54-43CA-8C10-3D76EC568EBA}">
  <dimension ref="A1:F33"/>
  <sheetViews>
    <sheetView workbookViewId="0">
      <selection activeCell="C23" sqref="C23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33</v>
      </c>
      <c r="C3">
        <v>8</v>
      </c>
      <c r="D3">
        <f>SUM(F3:F5)</f>
        <v>588</v>
      </c>
      <c r="E3" t="s">
        <v>45</v>
      </c>
      <c r="F3">
        <v>187</v>
      </c>
    </row>
    <row r="4" spans="1:6" x14ac:dyDescent="0.25">
      <c r="E4" t="s">
        <v>67</v>
      </c>
      <c r="F4">
        <v>212</v>
      </c>
    </row>
    <row r="5" spans="1:6" x14ac:dyDescent="0.25">
      <c r="E5" t="s">
        <v>47</v>
      </c>
      <c r="F5">
        <v>189</v>
      </c>
    </row>
    <row r="7" spans="1:6" x14ac:dyDescent="0.25">
      <c r="A7" t="s">
        <v>11</v>
      </c>
      <c r="B7" t="s">
        <v>37</v>
      </c>
      <c r="C7">
        <v>7</v>
      </c>
      <c r="D7">
        <f>SUM(F7:F9)</f>
        <v>549</v>
      </c>
      <c r="E7" t="s">
        <v>57</v>
      </c>
      <c r="F7">
        <v>158</v>
      </c>
    </row>
    <row r="8" spans="1:6" x14ac:dyDescent="0.25">
      <c r="E8" t="s">
        <v>58</v>
      </c>
      <c r="F8">
        <v>226</v>
      </c>
    </row>
    <row r="9" spans="1:6" x14ac:dyDescent="0.25">
      <c r="E9" t="s">
        <v>59</v>
      </c>
      <c r="F9">
        <v>165</v>
      </c>
    </row>
    <row r="11" spans="1:6" x14ac:dyDescent="0.25">
      <c r="A11" t="s">
        <v>12</v>
      </c>
      <c r="B11" t="s">
        <v>35</v>
      </c>
      <c r="C11">
        <v>6</v>
      </c>
      <c r="D11">
        <f>SUM(F11:F13)</f>
        <v>529</v>
      </c>
      <c r="E11" t="s">
        <v>51</v>
      </c>
      <c r="F11">
        <v>145</v>
      </c>
    </row>
    <row r="12" spans="1:6" x14ac:dyDescent="0.25">
      <c r="E12" t="s">
        <v>70</v>
      </c>
      <c r="F12">
        <v>214</v>
      </c>
    </row>
    <row r="13" spans="1:6" x14ac:dyDescent="0.25">
      <c r="E13" t="s">
        <v>53</v>
      </c>
      <c r="F13">
        <v>170</v>
      </c>
    </row>
    <row r="15" spans="1:6" x14ac:dyDescent="0.25">
      <c r="A15" t="s">
        <v>13</v>
      </c>
      <c r="B15" t="s">
        <v>32</v>
      </c>
      <c r="C15">
        <v>5</v>
      </c>
      <c r="D15">
        <f>SUM(F15:F17)</f>
        <v>528</v>
      </c>
      <c r="E15" t="s">
        <v>66</v>
      </c>
      <c r="F15">
        <v>209</v>
      </c>
    </row>
    <row r="16" spans="1:6" x14ac:dyDescent="0.25">
      <c r="E16" t="s">
        <v>43</v>
      </c>
      <c r="F16">
        <v>148</v>
      </c>
    </row>
    <row r="17" spans="1:6" x14ac:dyDescent="0.25">
      <c r="E17" t="s">
        <v>44</v>
      </c>
      <c r="F17">
        <v>171</v>
      </c>
    </row>
    <row r="19" spans="1:6" x14ac:dyDescent="0.25">
      <c r="A19" t="s">
        <v>14</v>
      </c>
      <c r="B19" t="s">
        <v>34</v>
      </c>
      <c r="C19">
        <v>4</v>
      </c>
      <c r="D19">
        <f>SUM(F19:F21)</f>
        <v>512</v>
      </c>
      <c r="E19" t="s">
        <v>48</v>
      </c>
      <c r="F19">
        <v>179</v>
      </c>
    </row>
    <row r="20" spans="1:6" x14ac:dyDescent="0.25">
      <c r="E20" t="s">
        <v>49</v>
      </c>
      <c r="F20">
        <v>142</v>
      </c>
    </row>
    <row r="21" spans="1:6" x14ac:dyDescent="0.25">
      <c r="E21" t="s">
        <v>69</v>
      </c>
      <c r="F21">
        <v>191</v>
      </c>
    </row>
    <row r="23" spans="1:6" x14ac:dyDescent="0.25">
      <c r="A23" t="s">
        <v>15</v>
      </c>
      <c r="B23" t="s">
        <v>36</v>
      </c>
      <c r="C23">
        <v>3</v>
      </c>
      <c r="D23">
        <f>SUM(F23:F25)</f>
        <v>476</v>
      </c>
      <c r="E23" t="s">
        <v>54</v>
      </c>
      <c r="F23">
        <v>172</v>
      </c>
    </row>
    <row r="24" spans="1:6" x14ac:dyDescent="0.25">
      <c r="E24" t="s">
        <v>75</v>
      </c>
      <c r="F24">
        <v>136</v>
      </c>
    </row>
    <row r="25" spans="1:6" x14ac:dyDescent="0.25">
      <c r="E25" t="s">
        <v>56</v>
      </c>
      <c r="F25">
        <v>168</v>
      </c>
    </row>
    <row r="27" spans="1:6" x14ac:dyDescent="0.25">
      <c r="A27" t="s">
        <v>16</v>
      </c>
      <c r="B27" t="s">
        <v>38</v>
      </c>
      <c r="C27">
        <v>2</v>
      </c>
      <c r="D27">
        <f>SUM(F27:F29)</f>
        <v>448</v>
      </c>
      <c r="E27" t="s">
        <v>60</v>
      </c>
      <c r="F27">
        <v>162</v>
      </c>
    </row>
    <row r="28" spans="1:6" x14ac:dyDescent="0.25">
      <c r="E28" t="s">
        <v>61</v>
      </c>
      <c r="F28">
        <v>126</v>
      </c>
    </row>
    <row r="29" spans="1:6" x14ac:dyDescent="0.25">
      <c r="E29" t="s">
        <v>62</v>
      </c>
      <c r="F29">
        <v>160</v>
      </c>
    </row>
    <row r="31" spans="1:6" x14ac:dyDescent="0.25">
      <c r="A31" t="s">
        <v>40</v>
      </c>
      <c r="B31" t="s">
        <v>39</v>
      </c>
      <c r="C31">
        <v>1</v>
      </c>
      <c r="D31">
        <f>SUM(F31:F33)</f>
        <v>436</v>
      </c>
      <c r="E31" t="s">
        <v>63</v>
      </c>
      <c r="F31">
        <v>113</v>
      </c>
    </row>
    <row r="32" spans="1:6" x14ac:dyDescent="0.25">
      <c r="E32" t="s">
        <v>73</v>
      </c>
      <c r="F32">
        <v>159</v>
      </c>
    </row>
    <row r="33" spans="5:6" x14ac:dyDescent="0.25">
      <c r="E33" t="s">
        <v>65</v>
      </c>
      <c r="F33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5F663-48AB-4762-9A18-12F81DBDCBF7}">
  <dimension ref="A1:F33"/>
  <sheetViews>
    <sheetView workbookViewId="0">
      <selection activeCell="D31" sqref="D31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35</v>
      </c>
      <c r="C3">
        <v>8</v>
      </c>
      <c r="D3">
        <f>SUM(F3:F5)</f>
        <v>555</v>
      </c>
      <c r="E3" t="s">
        <v>70</v>
      </c>
      <c r="F3">
        <v>200</v>
      </c>
    </row>
    <row r="4" spans="1:6" x14ac:dyDescent="0.25">
      <c r="E4" t="s">
        <v>52</v>
      </c>
      <c r="F4">
        <v>168</v>
      </c>
    </row>
    <row r="5" spans="1:6" x14ac:dyDescent="0.25">
      <c r="E5" t="s">
        <v>53</v>
      </c>
      <c r="F5">
        <v>187</v>
      </c>
    </row>
    <row r="7" spans="1:6" x14ac:dyDescent="0.25">
      <c r="A7" t="s">
        <v>11</v>
      </c>
      <c r="B7" t="s">
        <v>32</v>
      </c>
      <c r="C7">
        <v>7</v>
      </c>
      <c r="D7">
        <f>SUM(F7:F9)</f>
        <v>553</v>
      </c>
      <c r="E7" t="s">
        <v>42</v>
      </c>
      <c r="F7">
        <v>206</v>
      </c>
    </row>
    <row r="8" spans="1:6" x14ac:dyDescent="0.25">
      <c r="E8" t="s">
        <v>66</v>
      </c>
      <c r="F8">
        <v>202</v>
      </c>
    </row>
    <row r="9" spans="1:6" x14ac:dyDescent="0.25">
      <c r="E9" t="s">
        <v>44</v>
      </c>
      <c r="F9">
        <v>145</v>
      </c>
    </row>
    <row r="11" spans="1:6" x14ac:dyDescent="0.25">
      <c r="A11" t="s">
        <v>12</v>
      </c>
      <c r="B11" t="s">
        <v>33</v>
      </c>
      <c r="C11">
        <v>6</v>
      </c>
      <c r="D11">
        <f>SUM(F11:F13)</f>
        <v>546</v>
      </c>
      <c r="E11" t="s">
        <v>67</v>
      </c>
      <c r="F11">
        <v>203</v>
      </c>
    </row>
    <row r="12" spans="1:6" x14ac:dyDescent="0.25">
      <c r="E12" t="s">
        <v>46</v>
      </c>
      <c r="F12">
        <v>190</v>
      </c>
    </row>
    <row r="13" spans="1:6" x14ac:dyDescent="0.25">
      <c r="E13" t="s">
        <v>68</v>
      </c>
      <c r="F13">
        <v>153</v>
      </c>
    </row>
    <row r="15" spans="1:6" x14ac:dyDescent="0.25">
      <c r="A15" t="s">
        <v>13</v>
      </c>
      <c r="B15" t="s">
        <v>39</v>
      </c>
      <c r="C15">
        <v>5</v>
      </c>
      <c r="D15">
        <f>SUM(F15:F17)</f>
        <v>541</v>
      </c>
      <c r="E15" t="s">
        <v>73</v>
      </c>
      <c r="F15">
        <v>193</v>
      </c>
    </row>
    <row r="16" spans="1:6" x14ac:dyDescent="0.25">
      <c r="E16" t="s">
        <v>64</v>
      </c>
      <c r="F16">
        <v>182</v>
      </c>
    </row>
    <row r="17" spans="1:6" x14ac:dyDescent="0.25">
      <c r="E17" t="s">
        <v>65</v>
      </c>
      <c r="F17">
        <v>166</v>
      </c>
    </row>
    <row r="19" spans="1:6" x14ac:dyDescent="0.25">
      <c r="A19" t="s">
        <v>14</v>
      </c>
      <c r="B19" t="s">
        <v>38</v>
      </c>
      <c r="C19">
        <v>4</v>
      </c>
      <c r="D19">
        <f>SUM(F19:F21)</f>
        <v>535</v>
      </c>
      <c r="E19" t="s">
        <v>60</v>
      </c>
      <c r="F19">
        <v>161</v>
      </c>
    </row>
    <row r="20" spans="1:6" x14ac:dyDescent="0.25">
      <c r="E20" t="s">
        <v>61</v>
      </c>
      <c r="F20">
        <v>211</v>
      </c>
    </row>
    <row r="21" spans="1:6" x14ac:dyDescent="0.25">
      <c r="E21" t="s">
        <v>62</v>
      </c>
      <c r="F21">
        <v>163</v>
      </c>
    </row>
    <row r="23" spans="1:6" x14ac:dyDescent="0.25">
      <c r="A23" t="s">
        <v>15</v>
      </c>
      <c r="B23" t="s">
        <v>37</v>
      </c>
      <c r="C23">
        <v>3</v>
      </c>
      <c r="D23">
        <f>SUM(F23:F25)</f>
        <v>523</v>
      </c>
      <c r="E23" t="s">
        <v>57</v>
      </c>
      <c r="F23">
        <v>178</v>
      </c>
    </row>
    <row r="24" spans="1:6" x14ac:dyDescent="0.25">
      <c r="E24" t="s">
        <v>58</v>
      </c>
      <c r="F24">
        <v>188</v>
      </c>
    </row>
    <row r="25" spans="1:6" x14ac:dyDescent="0.25">
      <c r="E25" t="s">
        <v>59</v>
      </c>
      <c r="F25">
        <v>157</v>
      </c>
    </row>
    <row r="27" spans="1:6" x14ac:dyDescent="0.25">
      <c r="A27" t="s">
        <v>16</v>
      </c>
      <c r="B27" t="s">
        <v>34</v>
      </c>
      <c r="C27">
        <v>2</v>
      </c>
      <c r="D27">
        <f>SUM(F27:F29)</f>
        <v>461</v>
      </c>
      <c r="E27" t="s">
        <v>48</v>
      </c>
      <c r="F27">
        <v>167</v>
      </c>
    </row>
    <row r="28" spans="1:6" x14ac:dyDescent="0.25">
      <c r="E28" t="s">
        <v>69</v>
      </c>
      <c r="F28">
        <v>179</v>
      </c>
    </row>
    <row r="29" spans="1:6" x14ac:dyDescent="0.25">
      <c r="E29" t="s">
        <v>50</v>
      </c>
      <c r="F29">
        <v>115</v>
      </c>
    </row>
    <row r="31" spans="1:6" x14ac:dyDescent="0.25">
      <c r="A31" t="s">
        <v>40</v>
      </c>
      <c r="B31" t="s">
        <v>36</v>
      </c>
      <c r="C31">
        <v>1</v>
      </c>
      <c r="D31">
        <f>SUM(F31:F33)</f>
        <v>443</v>
      </c>
      <c r="E31" t="s">
        <v>54</v>
      </c>
      <c r="F31">
        <v>141</v>
      </c>
    </row>
    <row r="32" spans="1:6" x14ac:dyDescent="0.25">
      <c r="E32" t="s">
        <v>75</v>
      </c>
      <c r="F32">
        <v>130</v>
      </c>
    </row>
    <row r="33" spans="5:6" x14ac:dyDescent="0.25">
      <c r="E33" t="s">
        <v>56</v>
      </c>
      <c r="F33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33650-BB3D-453F-8274-586AEAC9F7E7}">
  <dimension ref="A1:F33"/>
  <sheetViews>
    <sheetView workbookViewId="0">
      <selection activeCell="D27" sqref="D27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32</v>
      </c>
      <c r="C3">
        <v>8</v>
      </c>
      <c r="D3">
        <f>SUM(F3:F5)</f>
        <v>541</v>
      </c>
      <c r="E3" t="s">
        <v>42</v>
      </c>
      <c r="F3">
        <v>199</v>
      </c>
    </row>
    <row r="4" spans="1:6" x14ac:dyDescent="0.25">
      <c r="E4" t="s">
        <v>43</v>
      </c>
      <c r="F4">
        <v>148</v>
      </c>
    </row>
    <row r="5" spans="1:6" x14ac:dyDescent="0.25">
      <c r="E5" t="s">
        <v>66</v>
      </c>
      <c r="F5">
        <v>194</v>
      </c>
    </row>
    <row r="7" spans="1:6" x14ac:dyDescent="0.25">
      <c r="A7" t="s">
        <v>11</v>
      </c>
      <c r="B7" t="s">
        <v>35</v>
      </c>
      <c r="C7">
        <v>8</v>
      </c>
      <c r="D7">
        <f>SUM(F7:F9)</f>
        <v>541</v>
      </c>
      <c r="E7" t="s">
        <v>70</v>
      </c>
      <c r="F7">
        <v>180</v>
      </c>
    </row>
    <row r="8" spans="1:6" x14ac:dyDescent="0.25">
      <c r="E8" t="s">
        <v>74</v>
      </c>
      <c r="F8">
        <v>178</v>
      </c>
    </row>
    <row r="9" spans="1:6" x14ac:dyDescent="0.25">
      <c r="E9" t="s">
        <v>53</v>
      </c>
      <c r="F9">
        <v>183</v>
      </c>
    </row>
    <row r="11" spans="1:6" x14ac:dyDescent="0.25">
      <c r="A11" t="s">
        <v>12</v>
      </c>
      <c r="B11" t="s">
        <v>36</v>
      </c>
      <c r="C11">
        <v>6</v>
      </c>
      <c r="D11">
        <f>SUM(F11:F13)</f>
        <v>521</v>
      </c>
      <c r="E11" t="s">
        <v>54</v>
      </c>
      <c r="F11">
        <v>234</v>
      </c>
    </row>
    <row r="12" spans="1:6" x14ac:dyDescent="0.25">
      <c r="E12" t="s">
        <v>55</v>
      </c>
      <c r="F12">
        <v>171</v>
      </c>
    </row>
    <row r="13" spans="1:6" x14ac:dyDescent="0.25">
      <c r="E13" t="s">
        <v>56</v>
      </c>
      <c r="F13">
        <v>116</v>
      </c>
    </row>
    <row r="15" spans="1:6" x14ac:dyDescent="0.25">
      <c r="A15" t="s">
        <v>13</v>
      </c>
      <c r="B15" t="s">
        <v>33</v>
      </c>
      <c r="C15">
        <v>5</v>
      </c>
      <c r="D15">
        <f>SUM(F15:F17)</f>
        <v>497</v>
      </c>
      <c r="E15" t="s">
        <v>45</v>
      </c>
      <c r="F15">
        <v>147</v>
      </c>
    </row>
    <row r="16" spans="1:6" x14ac:dyDescent="0.25">
      <c r="E16" t="s">
        <v>67</v>
      </c>
      <c r="F16">
        <v>191</v>
      </c>
    </row>
    <row r="17" spans="1:6" x14ac:dyDescent="0.25">
      <c r="E17" t="s">
        <v>47</v>
      </c>
      <c r="F17">
        <v>159</v>
      </c>
    </row>
    <row r="19" spans="1:6" x14ac:dyDescent="0.25">
      <c r="A19" t="s">
        <v>14</v>
      </c>
      <c r="B19" t="s">
        <v>37</v>
      </c>
      <c r="C19">
        <v>4</v>
      </c>
      <c r="D19">
        <f>SUM(F19:F21)</f>
        <v>485</v>
      </c>
      <c r="E19" t="s">
        <v>57</v>
      </c>
      <c r="F19">
        <v>139</v>
      </c>
    </row>
    <row r="20" spans="1:6" x14ac:dyDescent="0.25">
      <c r="E20" t="s">
        <v>58</v>
      </c>
      <c r="F20">
        <v>210</v>
      </c>
    </row>
    <row r="21" spans="1:6" x14ac:dyDescent="0.25">
      <c r="E21" t="s">
        <v>72</v>
      </c>
      <c r="F21">
        <v>136</v>
      </c>
    </row>
    <row r="23" spans="1:6" x14ac:dyDescent="0.25">
      <c r="A23" t="s">
        <v>15</v>
      </c>
      <c r="B23" t="s">
        <v>38</v>
      </c>
      <c r="C23">
        <v>3</v>
      </c>
      <c r="D23">
        <f>SUM(F23:F25)</f>
        <v>476</v>
      </c>
      <c r="E23" t="s">
        <v>60</v>
      </c>
      <c r="F23">
        <v>158</v>
      </c>
    </row>
    <row r="24" spans="1:6" x14ac:dyDescent="0.25">
      <c r="E24" t="s">
        <v>61</v>
      </c>
      <c r="F24">
        <v>150</v>
      </c>
    </row>
    <row r="25" spans="1:6" x14ac:dyDescent="0.25">
      <c r="E25" t="s">
        <v>62</v>
      </c>
      <c r="F25">
        <v>168</v>
      </c>
    </row>
    <row r="27" spans="1:6" x14ac:dyDescent="0.25">
      <c r="A27" t="s">
        <v>16</v>
      </c>
      <c r="B27" t="s">
        <v>34</v>
      </c>
      <c r="C27">
        <v>2</v>
      </c>
      <c r="D27">
        <f>SUM(F27:F29)</f>
        <v>444</v>
      </c>
      <c r="E27" t="s">
        <v>48</v>
      </c>
      <c r="F27">
        <v>159</v>
      </c>
    </row>
    <row r="28" spans="1:6" x14ac:dyDescent="0.25">
      <c r="E28" t="s">
        <v>49</v>
      </c>
      <c r="F28">
        <v>123</v>
      </c>
    </row>
    <row r="29" spans="1:6" x14ac:dyDescent="0.25">
      <c r="E29" t="s">
        <v>50</v>
      </c>
      <c r="F29">
        <v>162</v>
      </c>
    </row>
    <row r="31" spans="1:6" x14ac:dyDescent="0.25">
      <c r="A31" t="s">
        <v>40</v>
      </c>
      <c r="B31" t="s">
        <v>39</v>
      </c>
      <c r="C31">
        <v>1</v>
      </c>
      <c r="D31">
        <f>SUM(F31:F33)</f>
        <v>424</v>
      </c>
      <c r="E31" t="s">
        <v>73</v>
      </c>
      <c r="F31">
        <v>150</v>
      </c>
    </row>
    <row r="32" spans="1:6" x14ac:dyDescent="0.25">
      <c r="E32" t="s">
        <v>64</v>
      </c>
      <c r="F32">
        <v>139</v>
      </c>
    </row>
    <row r="33" spans="5:6" x14ac:dyDescent="0.25">
      <c r="E33" t="s">
        <v>65</v>
      </c>
      <c r="F33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C6851-75DD-4EA6-850A-DAC4A948024B}">
  <dimension ref="A1:F33"/>
  <sheetViews>
    <sheetView workbookViewId="0">
      <selection activeCell="C23" sqref="C23"/>
    </sheetView>
  </sheetViews>
  <sheetFormatPr defaultRowHeight="15" x14ac:dyDescent="0.25"/>
  <cols>
    <col min="2" max="2" width="30.42578125" bestFit="1" customWidth="1"/>
    <col min="5" max="5" width="25.140625" bestFit="1" customWidth="1"/>
  </cols>
  <sheetData>
    <row r="1" spans="1:6" x14ac:dyDescent="0.25">
      <c r="A1" t="s">
        <v>20</v>
      </c>
      <c r="B1" t="s">
        <v>19</v>
      </c>
      <c r="C1" t="s">
        <v>17</v>
      </c>
      <c r="D1" t="s">
        <v>18</v>
      </c>
    </row>
    <row r="3" spans="1:6" x14ac:dyDescent="0.25">
      <c r="A3" t="s">
        <v>10</v>
      </c>
      <c r="B3" t="s">
        <v>32</v>
      </c>
      <c r="C3">
        <v>8</v>
      </c>
      <c r="D3">
        <f>SUM(F3:F5)</f>
        <v>621</v>
      </c>
      <c r="E3" t="s">
        <v>42</v>
      </c>
      <c r="F3">
        <v>177</v>
      </c>
    </row>
    <row r="4" spans="1:6" x14ac:dyDescent="0.25">
      <c r="E4" t="s">
        <v>66</v>
      </c>
      <c r="F4">
        <v>255</v>
      </c>
    </row>
    <row r="5" spans="1:6" x14ac:dyDescent="0.25">
      <c r="E5" t="s">
        <v>44</v>
      </c>
      <c r="F5">
        <v>189</v>
      </c>
    </row>
    <row r="7" spans="1:6" x14ac:dyDescent="0.25">
      <c r="A7" t="s">
        <v>11</v>
      </c>
      <c r="B7" t="s">
        <v>37</v>
      </c>
      <c r="C7">
        <v>7</v>
      </c>
      <c r="D7">
        <f>SUM(F7:F9)</f>
        <v>575</v>
      </c>
      <c r="E7" t="s">
        <v>72</v>
      </c>
      <c r="F7">
        <v>176</v>
      </c>
    </row>
    <row r="8" spans="1:6" x14ac:dyDescent="0.25">
      <c r="E8" t="s">
        <v>58</v>
      </c>
      <c r="F8">
        <v>192</v>
      </c>
    </row>
    <row r="9" spans="1:6" x14ac:dyDescent="0.25">
      <c r="E9" t="s">
        <v>59</v>
      </c>
      <c r="F9">
        <v>207</v>
      </c>
    </row>
    <row r="11" spans="1:6" x14ac:dyDescent="0.25">
      <c r="A11" t="s">
        <v>12</v>
      </c>
      <c r="B11" t="s">
        <v>33</v>
      </c>
      <c r="C11">
        <v>6</v>
      </c>
      <c r="D11">
        <f>SUM(F11:F13)</f>
        <v>525</v>
      </c>
      <c r="E11" t="s">
        <v>67</v>
      </c>
      <c r="F11">
        <v>158</v>
      </c>
    </row>
    <row r="12" spans="1:6" x14ac:dyDescent="0.25">
      <c r="E12" t="s">
        <v>46</v>
      </c>
      <c r="F12">
        <v>201</v>
      </c>
    </row>
    <row r="13" spans="1:6" x14ac:dyDescent="0.25">
      <c r="E13" t="s">
        <v>68</v>
      </c>
      <c r="F13">
        <v>166</v>
      </c>
    </row>
    <row r="15" spans="1:6" x14ac:dyDescent="0.25">
      <c r="A15" t="s">
        <v>13</v>
      </c>
      <c r="B15" t="s">
        <v>38</v>
      </c>
      <c r="C15">
        <v>5</v>
      </c>
      <c r="D15">
        <f>SUM(F15:F17)</f>
        <v>490</v>
      </c>
      <c r="E15" t="s">
        <v>60</v>
      </c>
      <c r="F15">
        <v>170</v>
      </c>
    </row>
    <row r="16" spans="1:6" x14ac:dyDescent="0.25">
      <c r="E16" t="s">
        <v>61</v>
      </c>
      <c r="F16">
        <v>180</v>
      </c>
    </row>
    <row r="17" spans="1:6" x14ac:dyDescent="0.25">
      <c r="E17" t="s">
        <v>62</v>
      </c>
      <c r="F17">
        <v>140</v>
      </c>
    </row>
    <row r="19" spans="1:6" x14ac:dyDescent="0.25">
      <c r="A19" t="s">
        <v>14</v>
      </c>
      <c r="B19" t="s">
        <v>35</v>
      </c>
      <c r="C19">
        <v>4</v>
      </c>
      <c r="D19">
        <f>SUM(F19:F21)</f>
        <v>474</v>
      </c>
      <c r="E19" t="s">
        <v>51</v>
      </c>
      <c r="F19">
        <v>147</v>
      </c>
    </row>
    <row r="20" spans="1:6" x14ac:dyDescent="0.25">
      <c r="E20" t="s">
        <v>52</v>
      </c>
      <c r="F20">
        <v>149</v>
      </c>
    </row>
    <row r="21" spans="1:6" x14ac:dyDescent="0.25">
      <c r="E21" t="s">
        <v>74</v>
      </c>
      <c r="F21">
        <v>178</v>
      </c>
    </row>
    <row r="23" spans="1:6" x14ac:dyDescent="0.25">
      <c r="A23" t="s">
        <v>15</v>
      </c>
      <c r="B23" t="s">
        <v>36</v>
      </c>
      <c r="C23">
        <v>3</v>
      </c>
      <c r="D23">
        <f>SUM(F23:F25)</f>
        <v>450</v>
      </c>
      <c r="E23" t="s">
        <v>54</v>
      </c>
      <c r="F23">
        <v>153</v>
      </c>
    </row>
    <row r="24" spans="1:6" x14ac:dyDescent="0.25">
      <c r="E24" t="s">
        <v>55</v>
      </c>
      <c r="F24">
        <v>173</v>
      </c>
    </row>
    <row r="25" spans="1:6" x14ac:dyDescent="0.25">
      <c r="E25" t="s">
        <v>75</v>
      </c>
      <c r="F25">
        <v>124</v>
      </c>
    </row>
    <row r="27" spans="1:6" x14ac:dyDescent="0.25">
      <c r="A27" t="s">
        <v>16</v>
      </c>
      <c r="B27" t="s">
        <v>34</v>
      </c>
      <c r="C27">
        <v>2</v>
      </c>
      <c r="D27">
        <f>SUM(F27:F29)</f>
        <v>434</v>
      </c>
      <c r="E27" t="s">
        <v>69</v>
      </c>
      <c r="F27">
        <v>201</v>
      </c>
    </row>
    <row r="28" spans="1:6" x14ac:dyDescent="0.25">
      <c r="E28" t="s">
        <v>49</v>
      </c>
      <c r="F28">
        <v>126</v>
      </c>
    </row>
    <row r="29" spans="1:6" x14ac:dyDescent="0.25">
      <c r="E29" t="s">
        <v>50</v>
      </c>
      <c r="F29">
        <v>107</v>
      </c>
    </row>
    <row r="31" spans="1:6" x14ac:dyDescent="0.25">
      <c r="A31" t="s">
        <v>40</v>
      </c>
      <c r="B31" t="s">
        <v>39</v>
      </c>
      <c r="C31">
        <v>1</v>
      </c>
      <c r="D31">
        <f>SUM(F31:F33)</f>
        <v>373</v>
      </c>
      <c r="E31" t="s">
        <v>63</v>
      </c>
      <c r="F31">
        <v>122</v>
      </c>
    </row>
    <row r="32" spans="1:6" x14ac:dyDescent="0.25">
      <c r="E32" t="s">
        <v>73</v>
      </c>
      <c r="F32">
        <v>116</v>
      </c>
    </row>
    <row r="33" spans="5:6" x14ac:dyDescent="0.25">
      <c r="E33" t="s">
        <v>65</v>
      </c>
      <c r="F33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GENERALNA</vt:lpstr>
      <vt:lpstr>GRA 1</vt:lpstr>
      <vt:lpstr>GRA 2</vt:lpstr>
      <vt:lpstr>GRA 3</vt:lpstr>
      <vt:lpstr>GRA 4</vt:lpstr>
      <vt:lpstr>GRA 5</vt:lpstr>
      <vt:lpstr>GRA 6</vt:lpstr>
      <vt:lpstr>GRA 7</vt:lpstr>
      <vt:lpstr>GRA 8</vt:lpstr>
      <vt:lpstr>SUMA</vt:lpstr>
      <vt:lpstr>GRA 9</vt:lpstr>
      <vt:lpstr>GRA 10</vt:lpstr>
      <vt:lpstr>GRA 11</vt:lpstr>
      <vt:lpstr>GRA 12</vt:lpstr>
      <vt:lpstr>GRA 13</vt:lpstr>
      <vt:lpstr>GRA 14</vt:lpstr>
      <vt:lpstr>GRA 15</vt:lpstr>
      <vt:lpstr>GRA 16</vt:lpstr>
      <vt:lpstr>SUMA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 Ryngwelska</dc:creator>
  <cp:lastModifiedBy>DELL</cp:lastModifiedBy>
  <dcterms:created xsi:type="dcterms:W3CDTF">2018-12-01T08:19:11Z</dcterms:created>
  <dcterms:modified xsi:type="dcterms:W3CDTF">2023-03-11T14:30:57Z</dcterms:modified>
</cp:coreProperties>
</file>